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Archivos de Lectura\1. VIGENCIA USO DE RECURSOS DE FONIPREL\"/>
    </mc:Choice>
  </mc:AlternateContent>
  <bookViews>
    <workbookView xWindow="0" yWindow="0" windowWidth="21600" windowHeight="9735"/>
  </bookViews>
  <sheets>
    <sheet name="PROPUESTAS APROBADAS" sheetId="1" r:id="rId1"/>
  </sheets>
  <definedNames>
    <definedName name="_xlnm._FilterDatabase" localSheetId="0" hidden="1">'PROPUESTAS APROBADAS'!$B$5:$X$459</definedName>
    <definedName name="_xlnm.Print_Area" localSheetId="0">'PROPUESTAS APROBADAS'!$I$5:$S$459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X208" i="1" l="1"/>
  <c r="X80" i="1" l="1"/>
</calcChain>
</file>

<file path=xl/sharedStrings.xml><?xml version="1.0" encoding="utf-8"?>
<sst xmlns="http://schemas.openxmlformats.org/spreadsheetml/2006/main" count="6233" uniqueCount="2389">
  <si>
    <t>Nº</t>
  </si>
  <si>
    <t>CONVOCATORIA</t>
  </si>
  <si>
    <t>UNIDAD EJECUTORA</t>
  </si>
  <si>
    <t>PROVINCIA</t>
  </si>
  <si>
    <t>DISTRITO</t>
  </si>
  <si>
    <t>TIPO DE PROYECTO</t>
  </si>
  <si>
    <t>NOMBRE DE LA PROPUESTA</t>
  </si>
  <si>
    <t>PRIORIDAD</t>
  </si>
  <si>
    <t>MONTO TOTAL DE INVERSIÓN (S/.)</t>
  </si>
  <si>
    <t>COFINAN. SOLICITADO AL FONIPREL (S/.)</t>
  </si>
  <si>
    <t>AMAZONAS</t>
  </si>
  <si>
    <t>-</t>
  </si>
  <si>
    <t>ESTUDIO</t>
  </si>
  <si>
    <t>SANEAMIENTO BÁSICO</t>
  </si>
  <si>
    <t>EJECUCIÓN</t>
  </si>
  <si>
    <t>EDUCACIÓN BÁSICA</t>
  </si>
  <si>
    <t>BONGARA</t>
  </si>
  <si>
    <t>CHACHAPOYAS</t>
  </si>
  <si>
    <t>ELECTRIFICACIÓN RURAL</t>
  </si>
  <si>
    <t>MOLINOPAMPA</t>
  </si>
  <si>
    <t>INFRAESTRUCTURA AGRÍCOLA</t>
  </si>
  <si>
    <t>LUYA</t>
  </si>
  <si>
    <t>BAGUA</t>
  </si>
  <si>
    <t>UTCUBAMBA</t>
  </si>
  <si>
    <t>INFRAESTRUCTURA VIAL</t>
  </si>
  <si>
    <t>EL MILAGRO</t>
  </si>
  <si>
    <t>ANCASH</t>
  </si>
  <si>
    <t>CARHUAZ</t>
  </si>
  <si>
    <t>SALUD BÁSICA</t>
  </si>
  <si>
    <t>YUNGAY</t>
  </si>
  <si>
    <t>APURIMAC</t>
  </si>
  <si>
    <t>MUNICIPALIDAD PROVINCIAL ANDAHUAYLAS</t>
  </si>
  <si>
    <t>ANDAHUAYLAS</t>
  </si>
  <si>
    <t>MUNICIPALIDAD PROVINCIAL CHINCHEROS</t>
  </si>
  <si>
    <t>CHINCHEROS</t>
  </si>
  <si>
    <t>ABANCAY</t>
  </si>
  <si>
    <t>GRAU</t>
  </si>
  <si>
    <t>AYMARAES</t>
  </si>
  <si>
    <t>SAN ANTONIO</t>
  </si>
  <si>
    <t>AREQUIPA</t>
  </si>
  <si>
    <t>ISLAY</t>
  </si>
  <si>
    <t>CARAVELI</t>
  </si>
  <si>
    <t>CONDESUYOS</t>
  </si>
  <si>
    <t>DEAN VALDIVIA</t>
  </si>
  <si>
    <t>GOBIERNO REGIONAL AYACUCHO</t>
  </si>
  <si>
    <t>AYACUCHO</t>
  </si>
  <si>
    <t>PARINACOCHAS</t>
  </si>
  <si>
    <t>MUNICIPALIDAD PROVINCIAL CANGALLO</t>
  </si>
  <si>
    <t>CANGALLO</t>
  </si>
  <si>
    <t>MUNICIPALIDAD PROVINCIAL HUAMANGA</t>
  </si>
  <si>
    <t>HUAMANGA</t>
  </si>
  <si>
    <t>HUANTA</t>
  </si>
  <si>
    <t>LA MAR</t>
  </si>
  <si>
    <t>LOS MOROCHUCOS</t>
  </si>
  <si>
    <t>SANTIAGO DE PISCHA</t>
  </si>
  <si>
    <t>IGUAIN</t>
  </si>
  <si>
    <t>LURICOCHA</t>
  </si>
  <si>
    <t>SANTA ROSA</t>
  </si>
  <si>
    <t>LUCANAS</t>
  </si>
  <si>
    <t>UPAHUACHO</t>
  </si>
  <si>
    <t>SUCRE</t>
  </si>
  <si>
    <t>VICTOR FAJARDO</t>
  </si>
  <si>
    <t>CONCEPCIÓN</t>
  </si>
  <si>
    <t>CAJAMARCA</t>
  </si>
  <si>
    <t>SAN PABLO</t>
  </si>
  <si>
    <t>JAEN</t>
  </si>
  <si>
    <t>NAMORA</t>
  </si>
  <si>
    <t>CELENDIN</t>
  </si>
  <si>
    <t>HUASMIN</t>
  </si>
  <si>
    <t>CHOTA</t>
  </si>
  <si>
    <t>CONTUMAZA</t>
  </si>
  <si>
    <t>SAN IGNACIO</t>
  </si>
  <si>
    <t>SAN MARCOS</t>
  </si>
  <si>
    <t>GOBIERNO REGIONAL CUSCO</t>
  </si>
  <si>
    <t>CUSCO</t>
  </si>
  <si>
    <t>TELECOMUNICACIÓN RURAL</t>
  </si>
  <si>
    <t>MUNICIPALIDAD PROVINCIAL QUISPICANCHI</t>
  </si>
  <si>
    <t>QUISPICANCHI</t>
  </si>
  <si>
    <t>LA CONVENCION</t>
  </si>
  <si>
    <t>SANTIAGO</t>
  </si>
  <si>
    <t>QUIQUIJANA</t>
  </si>
  <si>
    <t>HUANCAVELICA</t>
  </si>
  <si>
    <t>HUAYTARA</t>
  </si>
  <si>
    <t>CASTROVIRREYNA</t>
  </si>
  <si>
    <t>CHURCAMPA</t>
  </si>
  <si>
    <t>TAYACAJA</t>
  </si>
  <si>
    <t>ACOBAMBA</t>
  </si>
  <si>
    <t>ANDABAMBA</t>
  </si>
  <si>
    <t>ANTA</t>
  </si>
  <si>
    <t>HUANUCO</t>
  </si>
  <si>
    <t>DOS DE MAYO</t>
  </si>
  <si>
    <t>AMBO</t>
  </si>
  <si>
    <t>MUNICIPALIDAD PROVINCIAL HUANUCO</t>
  </si>
  <si>
    <t>PACHITEA</t>
  </si>
  <si>
    <t>MARIAS</t>
  </si>
  <si>
    <t>PACHAS</t>
  </si>
  <si>
    <t>HUAMALIES</t>
  </si>
  <si>
    <t>SINGA</t>
  </si>
  <si>
    <t>CHINCHAO</t>
  </si>
  <si>
    <t>CHAGLLA</t>
  </si>
  <si>
    <t>YAROWILCA</t>
  </si>
  <si>
    <t>ICA</t>
  </si>
  <si>
    <t>CHINCHA</t>
  </si>
  <si>
    <t>JUNIN</t>
  </si>
  <si>
    <t>CHUPACA</t>
  </si>
  <si>
    <t>JAUJA</t>
  </si>
  <si>
    <t>SATIPO</t>
  </si>
  <si>
    <t>HUANCAYO</t>
  </si>
  <si>
    <t>COLCA</t>
  </si>
  <si>
    <t>YAULI</t>
  </si>
  <si>
    <t>RIO NEGRO</t>
  </si>
  <si>
    <t>LA LIBERTAD</t>
  </si>
  <si>
    <t>SANTIAGO DE CHUCO</t>
  </si>
  <si>
    <t>TRUJILLO</t>
  </si>
  <si>
    <t>BOLIVAR</t>
  </si>
  <si>
    <t>BAMBAMARCA</t>
  </si>
  <si>
    <t>CHEPEN</t>
  </si>
  <si>
    <t>PUEBLO NUEVO</t>
  </si>
  <si>
    <t>PATAZ</t>
  </si>
  <si>
    <t>MOCHE</t>
  </si>
  <si>
    <t>LAMBAYEQUE</t>
  </si>
  <si>
    <t>CHICLAYO</t>
  </si>
  <si>
    <t>TUCUME</t>
  </si>
  <si>
    <t>LIMA</t>
  </si>
  <si>
    <t>SAN JUAN DE MIRAFLORES</t>
  </si>
  <si>
    <t>MUNICIPALIDAD PROVINCIAL BARRANCA</t>
  </si>
  <si>
    <t>BARRANCA</t>
  </si>
  <si>
    <t>HUAROCHIRI</t>
  </si>
  <si>
    <t>HUAURA</t>
  </si>
  <si>
    <t>LORETO</t>
  </si>
  <si>
    <t>UCAYALI</t>
  </si>
  <si>
    <t>MUNICIPALIDAD PROVINCIAL TAMBOPATA</t>
  </si>
  <si>
    <t>MADRE DE DIOS</t>
  </si>
  <si>
    <t>TAMBOPATA</t>
  </si>
  <si>
    <t>LAS PIEDRAS</t>
  </si>
  <si>
    <t xml:space="preserve"> -</t>
  </si>
  <si>
    <t>PASCO</t>
  </si>
  <si>
    <t>OXAPAMPA</t>
  </si>
  <si>
    <t>DANIEL ALCIDES CARRION</t>
  </si>
  <si>
    <t>PIURA</t>
  </si>
  <si>
    <t>MUNICIPALIDAD PROVINCIAL SULLANA</t>
  </si>
  <si>
    <t>SULLANA</t>
  </si>
  <si>
    <t>MUNICIPALIDAD PROVINCIAL MORROPON</t>
  </si>
  <si>
    <t>MORROPON</t>
  </si>
  <si>
    <t>MUNICIPALIDAD PROVINCIAL SECHURA</t>
  </si>
  <si>
    <t>SECHURA</t>
  </si>
  <si>
    <t>AYABACA</t>
  </si>
  <si>
    <t>HUANCABAMBA</t>
  </si>
  <si>
    <t>CANCHAQUE</t>
  </si>
  <si>
    <t>CHALACO</t>
  </si>
  <si>
    <t>SALITRAL</t>
  </si>
  <si>
    <t>PAITA</t>
  </si>
  <si>
    <t>LA UNION</t>
  </si>
  <si>
    <t>GOBIERNO REGIONAL PUNO</t>
  </si>
  <si>
    <t>PUNO</t>
  </si>
  <si>
    <t>HUANCANE</t>
  </si>
  <si>
    <t>CHUCUITO</t>
  </si>
  <si>
    <t>MUNICIPALIDAD PROVINCIAL MELGAR</t>
  </si>
  <si>
    <t>MELGAR</t>
  </si>
  <si>
    <t>MUNICIPALIDAD PROVINCIAL SAN ANTONIO DE PUTINA</t>
  </si>
  <si>
    <t>SAN ANTONIO DE PUTINA</t>
  </si>
  <si>
    <t>MUNICIPALIDAD PROVINCIAL CARABAYA</t>
  </si>
  <si>
    <t>CARABAYA</t>
  </si>
  <si>
    <t>EL COLLAO</t>
  </si>
  <si>
    <t>LAMPA</t>
  </si>
  <si>
    <t>MOHO</t>
  </si>
  <si>
    <t>GOBIERNO REGIONAL SAN MARTIN</t>
  </si>
  <si>
    <t>SAN MARTIN</t>
  </si>
  <si>
    <t>MOYOBAMBA</t>
  </si>
  <si>
    <t>PICOTA</t>
  </si>
  <si>
    <t>BELLAVISTA</t>
  </si>
  <si>
    <t>LAMAS</t>
  </si>
  <si>
    <t>TACNA</t>
  </si>
  <si>
    <t>TUMBES</t>
  </si>
  <si>
    <t>DESNUTRICIÓN INFANTIL</t>
  </si>
  <si>
    <t>SAN JACINTO</t>
  </si>
  <si>
    <t>ATALAYA</t>
  </si>
  <si>
    <t>MUNICIPALIDAD PROVINCIAL UTCUBAMBA</t>
  </si>
  <si>
    <t>RODRIGUEZ DE MENDOZA</t>
  </si>
  <si>
    <t>MUNICIPALIDAD DISTRITAL SOLOCO</t>
  </si>
  <si>
    <t>SOLOCO</t>
  </si>
  <si>
    <t>MUNICIPALIDAD PROVINCIAL CHACHAPOYAS</t>
  </si>
  <si>
    <t>HUARI</t>
  </si>
  <si>
    <t>ANTABAMBA</t>
  </si>
  <si>
    <t>COTABAMBAS</t>
  </si>
  <si>
    <t>COYLLURQUI</t>
  </si>
  <si>
    <t>JESUS NAZARENO</t>
  </si>
  <si>
    <t>CARAPO</t>
  </si>
  <si>
    <t>SORAS</t>
  </si>
  <si>
    <t>CAJABAMBA</t>
  </si>
  <si>
    <t>CHIRINOS</t>
  </si>
  <si>
    <t>CHUMUCH</t>
  </si>
  <si>
    <t>CUTERVO</t>
  </si>
  <si>
    <t>SAN JERONIMO</t>
  </si>
  <si>
    <t>CANCHIS</t>
  </si>
  <si>
    <t>PARURO</t>
  </si>
  <si>
    <t>POMACOCHA</t>
  </si>
  <si>
    <t>GOBIERNO REGIONAL HUANCAVELICA</t>
  </si>
  <si>
    <t>ANCO</t>
  </si>
  <si>
    <t>ANGARAES</t>
  </si>
  <si>
    <t>MARAÑON</t>
  </si>
  <si>
    <t>CHOLON</t>
  </si>
  <si>
    <t>CONCHAMARCA</t>
  </si>
  <si>
    <t>LAURICOCHA</t>
  </si>
  <si>
    <t>PUERTO INCA</t>
  </si>
  <si>
    <t>TARMA</t>
  </si>
  <si>
    <t>FRIAS</t>
  </si>
  <si>
    <t>CABANA</t>
  </si>
  <si>
    <t>HUALLAGA</t>
  </si>
  <si>
    <t>PISCOYACU</t>
  </si>
  <si>
    <t/>
  </si>
  <si>
    <t>MUNICIPALIDAD DISTRITAL TAMBO</t>
  </si>
  <si>
    <t>TAMBO</t>
  </si>
  <si>
    <t>MUNICIPALIDAD DISTRITAL ANDABAMBA</t>
  </si>
  <si>
    <t>TOCACHE</t>
  </si>
  <si>
    <t>CHUMBIVILCAS</t>
  </si>
  <si>
    <t>MUNICIPALIDAD DISTRITAL HUICUNGO</t>
  </si>
  <si>
    <t>MARISCAL CACERES</t>
  </si>
  <si>
    <t>HUICUNGO</t>
  </si>
  <si>
    <t>MUNICIPALIDAD DISTRITAL LA BREA</t>
  </si>
  <si>
    <t>TALARA</t>
  </si>
  <si>
    <t>LA BREA</t>
  </si>
  <si>
    <t>MUNICIPALIDAD DISTRITAL DEAN VALDIVIA</t>
  </si>
  <si>
    <t>MUNICIPALIDAD DISTRITAL PHARA</t>
  </si>
  <si>
    <t>SANDIA</t>
  </si>
  <si>
    <t>PHARA</t>
  </si>
  <si>
    <t>MUNICIPALIDAD DISTRITAL SANTIAGO</t>
  </si>
  <si>
    <t>MUNICIPALIDAD DISTRITAL SAISA</t>
  </si>
  <si>
    <t>SAISA</t>
  </si>
  <si>
    <t>MUNICIPALIDAD DISTRITAL PUYUSCA</t>
  </si>
  <si>
    <t>PUYUSCA</t>
  </si>
  <si>
    <t>MUNICIPALIDAD DISTRITAL ANCO</t>
  </si>
  <si>
    <t>MUNICIPALIDAD DISTRITAL QUINUA</t>
  </si>
  <si>
    <t>QUINUA</t>
  </si>
  <si>
    <t>MUNICIPALIDAD DISTRITAL SALITRAL</t>
  </si>
  <si>
    <t>MUNICIPALIDAD DISTRITAL TINTAY PUNCU</t>
  </si>
  <si>
    <t>TINTAY PUNCU</t>
  </si>
  <si>
    <t>MUNICIPALIDAD DISTRITAL CANCHAQUE</t>
  </si>
  <si>
    <t>MUNICIPALIDAD DISTRITAL MARIA PARADO DE BELLIDO</t>
  </si>
  <si>
    <t>MARIA PARADO DE BELLIDO</t>
  </si>
  <si>
    <t>MUNICIPALIDAD DISTRITAL RIO NEGRO</t>
  </si>
  <si>
    <t>MUNICIPALIDAD DISTRITAL CONCHAMARCA</t>
  </si>
  <si>
    <t>CAÑETE</t>
  </si>
  <si>
    <t>CANTA</t>
  </si>
  <si>
    <t>MOQUEGUA</t>
  </si>
  <si>
    <t>GENERAL SANCHEZ CERRO</t>
  </si>
  <si>
    <t>MUNICIPALIDAD DISTRITAL SAN FRANCISCO DE ASIS</t>
  </si>
  <si>
    <t>SAN FRANCISCO DE ASIS</t>
  </si>
  <si>
    <t>OYON</t>
  </si>
  <si>
    <t>MUNICIPALIDAD DISTRITAL SAN PEDRO DE PILLAO</t>
  </si>
  <si>
    <t>SAN PEDRO DE PILLAO</t>
  </si>
  <si>
    <t>MUNICIPALIDAD DISTRITAL CHAGLLA</t>
  </si>
  <si>
    <t>MUNICIPALIDAD DISTRITAL SAN PABLO</t>
  </si>
  <si>
    <t>HUAYA</t>
  </si>
  <si>
    <t>GESTION CUENCAS</t>
  </si>
  <si>
    <t>VILCABAMBA</t>
  </si>
  <si>
    <t>MUNICIPALIDAD DISTRITAL OCONGATE</t>
  </si>
  <si>
    <t>OCONGATE</t>
  </si>
  <si>
    <t>MUNICIPALIDAD DISTRITAL CHIRINOS</t>
  </si>
  <si>
    <t>SAN MIGUEL</t>
  </si>
  <si>
    <t>MUNICIPALIDAD DISTRITAL CARAPO</t>
  </si>
  <si>
    <t>HUANCA SANCOS</t>
  </si>
  <si>
    <t>MUNICIPALIDAD DISTRITAL IGUAIN</t>
  </si>
  <si>
    <t>MUNICIPALIDAD DISTRITAL EL CARMEN</t>
  </si>
  <si>
    <t>EL CARMEN</t>
  </si>
  <si>
    <t>MUNICIPALIDAD DISTRITAL VINCHOS</t>
  </si>
  <si>
    <t>VINCHOS</t>
  </si>
  <si>
    <t>CORONEL PORTILLO</t>
  </si>
  <si>
    <t>MUNICIPALIDAD PROVINCIAL HUALLAGA</t>
  </si>
  <si>
    <t>MUNICIPALIDAD DISTRITAL SAN JUAN</t>
  </si>
  <si>
    <t>SAN JUAN</t>
  </si>
  <si>
    <t>MUNICIPALIDAD DISTRITAL LUYA</t>
  </si>
  <si>
    <t>MUNICIPALIDAD DISTRITAL QUIQUIJANA</t>
  </si>
  <si>
    <t>MUNICIPALIDAD DISTRITAL MARIAS</t>
  </si>
  <si>
    <t>MUNICIPALIDAD DISTRITAL SIVIA</t>
  </si>
  <si>
    <t>SIVIA</t>
  </si>
  <si>
    <t>MUNICIPALIDAD DISTRITAL PACHAS</t>
  </si>
  <si>
    <t>MUNICIPALIDAD DISTRITAL NUEVO PROGRESO</t>
  </si>
  <si>
    <t>NUEVO PROGRESO</t>
  </si>
  <si>
    <t>MUNICIPALIDAD DISTRITAL CHOLON</t>
  </si>
  <si>
    <t>MUNICIPALIDAD PROVINCIAL LAMBAYEQUE</t>
  </si>
  <si>
    <t>ASUNCION</t>
  </si>
  <si>
    <t>MUNICIPALIDAD DISTRITAL CANARIA</t>
  </si>
  <si>
    <t>CANARIA</t>
  </si>
  <si>
    <t>CAYLLOMA</t>
  </si>
  <si>
    <t>MUNICIPALIDAD DISTRITAL LURICOCHA</t>
  </si>
  <si>
    <t>MUNICIPALIDAD DISTRITAL INCHUPALLA</t>
  </si>
  <si>
    <t>INCHUPALLA</t>
  </si>
  <si>
    <t>MUNICIPALIDAD DISTRITAL CHORAS</t>
  </si>
  <si>
    <t>CHORAS</t>
  </si>
  <si>
    <t>MUNICIPALIDAD DISTRITAL SANTA ROSA</t>
  </si>
  <si>
    <t>MUNICIPALIDAD DISTRITAL CHINCHAO</t>
  </si>
  <si>
    <t>MUNICIPALIDAD DISTRITAL PISACOMA</t>
  </si>
  <si>
    <t>PISACOMA</t>
  </si>
  <si>
    <t>MUNICIPALIDAD DISTRITAL NAMORA</t>
  </si>
  <si>
    <t>MUNICIPALIDAD DISTRITAL AYAHUANCO</t>
  </si>
  <si>
    <t>AYAHUANCO</t>
  </si>
  <si>
    <t>MUNICIPALIDAD DISTRITAL SAN PEDRO</t>
  </si>
  <si>
    <t>SAN PEDRO</t>
  </si>
  <si>
    <t>MUNICIPALIDAD DISTRITAL CHUMPI</t>
  </si>
  <si>
    <t>CHUMPI</t>
  </si>
  <si>
    <t>MUNICIPALIDAD DISTRITAL OTOCA</t>
  </si>
  <si>
    <t>OTOCA</t>
  </si>
  <si>
    <t>MUNICIPALIDAD DISTRITAL UPAHUACHO</t>
  </si>
  <si>
    <t>MUNICIPALIDAD DISTRITAL LAJAS</t>
  </si>
  <si>
    <t>LAJAS</t>
  </si>
  <si>
    <t>MUNICIPALIDAD DISTRITAL CHIARA</t>
  </si>
  <si>
    <t>CHIARA</t>
  </si>
  <si>
    <t>CALLAYUC</t>
  </si>
  <si>
    <t>MUNICIPALIDAD DISTRITAL CALZADA</t>
  </si>
  <si>
    <t>CALZADA</t>
  </si>
  <si>
    <t>MUNICIPALIDAD DISTRITAL CHUMUCH</t>
  </si>
  <si>
    <t>MUNICIPALIDAD DISTRITAL SANTO DOMINGO</t>
  </si>
  <si>
    <t>SANTO DOMINGO</t>
  </si>
  <si>
    <t>MUNICIPALIDAD PROVINCIAL PAUCAR DEL SARA SARA</t>
  </si>
  <si>
    <t>PAUCAR DEL SARA SARA</t>
  </si>
  <si>
    <t>MUNICIPALIDAD DISTRITAL BAMBAMARCA</t>
  </si>
  <si>
    <t>TAHUAMANU</t>
  </si>
  <si>
    <t>VILCANCHOS</t>
  </si>
  <si>
    <t>ANTONIO RAYMONDI</t>
  </si>
  <si>
    <t>MUNICIPALIDAD DISTRITAL HUAMANCACA CHICO</t>
  </si>
  <si>
    <t>HUAMANCACA CHICO</t>
  </si>
  <si>
    <t>MUNICIPALIDAD DISTRITAL CORTEGANA</t>
  </si>
  <si>
    <t>CORTEGANA</t>
  </si>
  <si>
    <t>MUNICIPALIDAD DISTRITAL UCHIZA</t>
  </si>
  <si>
    <t>UCHIZA</t>
  </si>
  <si>
    <t>MUNICIPALIDAD DISTRITAL SORITOR</t>
  </si>
  <si>
    <t>SORITOR</t>
  </si>
  <si>
    <t>MUNICIPALIDAD DISTRITAL YANQUE</t>
  </si>
  <si>
    <t>YANQUE</t>
  </si>
  <si>
    <t>MUNICIPALIDAD PROVINCIAL CONCEPCION</t>
  </si>
  <si>
    <t>MUNICIPALIDAD DISTRITAL ITUATA</t>
  </si>
  <si>
    <t>ITUATA</t>
  </si>
  <si>
    <t>MUNICIPALIDAD DISTRITAL SAN JERONIMO</t>
  </si>
  <si>
    <t>MUNICIPALIDAD DISTRITAL ARMA</t>
  </si>
  <si>
    <t>ARMA</t>
  </si>
  <si>
    <t>YAUYOS</t>
  </si>
  <si>
    <t>MUNICIPALIDAD PROVINCIAL ANTA</t>
  </si>
  <si>
    <t>MUNICIPALIDAD DISTRITAL COCAS</t>
  </si>
  <si>
    <t>COCAS</t>
  </si>
  <si>
    <t>MUNICIPALIDAD DISTRITAL ZUÑIGA</t>
  </si>
  <si>
    <t>ZUÑIGA</t>
  </si>
  <si>
    <t>MUNICIPALIDAD DISTRITAL SINGA</t>
  </si>
  <si>
    <t>MUNICIPALIDAD DISTRITAL HUAC-HUAS</t>
  </si>
  <si>
    <t>HUAC-HUAS</t>
  </si>
  <si>
    <t>MUNICIPALIDAD DISTRITAL VILCABAMBA</t>
  </si>
  <si>
    <t>MUNICIPALIDAD DISTRITAL CHILCA</t>
  </si>
  <si>
    <t>CHILCA</t>
  </si>
  <si>
    <t>MUNICIPALIDAD PROVINCIAL SAN IGNACIO</t>
  </si>
  <si>
    <t>MUNICIPALIDAD DISTRITAL SAN LUIS DE LUCMA</t>
  </si>
  <si>
    <t>SAN LUIS DE LUCMA</t>
  </si>
  <si>
    <t>MUNICIPALIDAD DISTRITAL CIRCA</t>
  </si>
  <si>
    <t>CIRCA</t>
  </si>
  <si>
    <t>MUNICIPALIDAD PROVINCIAL LAMAS</t>
  </si>
  <si>
    <t>MUNICIPALIDAD DISTRITAL TAMBURCO</t>
  </si>
  <si>
    <t>TAMBURCO</t>
  </si>
  <si>
    <t>MUNICIPALIDAD PROVINCIAL MOHO</t>
  </si>
  <si>
    <t>MUNICIPALIDAD PROVINCIAL EL COLLAO</t>
  </si>
  <si>
    <t>MUNICIPALIDAD PROVINCIAL MARAÑON</t>
  </si>
  <si>
    <t>MUNICIPALIDAD DISTRITAL HUANCARAYLLA</t>
  </si>
  <si>
    <t>HUANCARAYLLA</t>
  </si>
  <si>
    <t>MUNICIPALIDAD DISTRITAL APONGO</t>
  </si>
  <si>
    <t>APONGO</t>
  </si>
  <si>
    <t>PREVENCIÓN Y MITIGACIÓN DE DESASTRES</t>
  </si>
  <si>
    <t>MUNICIPALIDAD DISTRITAL CHINCHO</t>
  </si>
  <si>
    <t>CHINCHO</t>
  </si>
  <si>
    <t>MUNICIPALIDAD DISTRITAL VIQUES</t>
  </si>
  <si>
    <t>VIQUES</t>
  </si>
  <si>
    <t>MANCOMUNIDAD MUNICIPAL DEL VALLE SANTA EULALIA</t>
  </si>
  <si>
    <t>LARAOS</t>
  </si>
  <si>
    <t>MUNICIPALIDAD DISTRITAL RIPAN</t>
  </si>
  <si>
    <t>RIPAN</t>
  </si>
  <si>
    <t>MUNICIPALIDAD DISTRITAL OCUVIRI</t>
  </si>
  <si>
    <t>OCUVIRI</t>
  </si>
  <si>
    <t>MUNICIPALIDAD DISTRITAL ANDAJES</t>
  </si>
  <si>
    <t>ANDAJES</t>
  </si>
  <si>
    <t>MUNICIPALIDAD DISTRITAL CAPILLAS</t>
  </si>
  <si>
    <t>CAPILLAS</t>
  </si>
  <si>
    <t>MUNICIPALIDAD DISTRITAL HUAMALI</t>
  </si>
  <si>
    <t>HUAMALI</t>
  </si>
  <si>
    <t>MUNICIPALIDAD DISTRITAL COPALLIN</t>
  </si>
  <si>
    <t>COPALLIN</t>
  </si>
  <si>
    <t>RECUAY</t>
  </si>
  <si>
    <t>MUNICIPALIDAD DISTRITAL YANAS</t>
  </si>
  <si>
    <t>YANAS</t>
  </si>
  <si>
    <t>MUNICIPALIDAD DISTRITAL ASUNCION</t>
  </si>
  <si>
    <t>MUNICIPALIDAD DISTRITAL SAN PEDRO DE PUTINA PUNCO</t>
  </si>
  <si>
    <t>SAN PEDRO DE PUTINA PUNCO</t>
  </si>
  <si>
    <t>MUNICIPALIDAD DISTRITAL MACATE</t>
  </si>
  <si>
    <t>SANTA</t>
  </si>
  <si>
    <t>MACATE</t>
  </si>
  <si>
    <t>MUNICIPALIDAD DISTRITAL HUAMANTANGA</t>
  </si>
  <si>
    <t>HUAMANTANGA</t>
  </si>
  <si>
    <t>MUNICIPALIDAD DISTRITAL HUACHOS</t>
  </si>
  <si>
    <t>HUACHOS</t>
  </si>
  <si>
    <t>MUNICIPALIDAD DISTRITAL CATAC</t>
  </si>
  <si>
    <t>CATAC</t>
  </si>
  <si>
    <t>MUNICIPALIDAD PROVINCIAL PAITA</t>
  </si>
  <si>
    <t>MUNICIPALIDAD DISTRITAL SAMUGARI</t>
  </si>
  <si>
    <t>SAMUGARI</t>
  </si>
  <si>
    <t>MUNICIPALIDAD DISTRITAL VEGUETA</t>
  </si>
  <si>
    <t>VEGUETA</t>
  </si>
  <si>
    <t>MUNICIPALIDAD DISTRITAL TANTAMAYO</t>
  </si>
  <si>
    <t>TANTAMAYO</t>
  </si>
  <si>
    <t>MUNICIPALIDAD DISTRITAL ORURILLO</t>
  </si>
  <si>
    <t>ORURILLO</t>
  </si>
  <si>
    <t>MUNICIPALIDAD DISTRITAL COLCABAMBA</t>
  </si>
  <si>
    <t>COLCABAMBA</t>
  </si>
  <si>
    <t>MUNICIPALIDAD DISTRITAL YAURISQUE</t>
  </si>
  <si>
    <t>YAURISQUE</t>
  </si>
  <si>
    <t>Apoyo al desarrollo productivo para zonas comprendidas en el ámbito del VRAEM, Huallaga y zonas de frontera</t>
  </si>
  <si>
    <t>MUNICIPALIDAD DISTRITAL SAN GREGORIO</t>
  </si>
  <si>
    <t>SAN GREGORIO</t>
  </si>
  <si>
    <t>MUNICIPALIDAD DISTRITAL TICLLOS</t>
  </si>
  <si>
    <t>BOLOGNESI</t>
  </si>
  <si>
    <t>TICLLOS</t>
  </si>
  <si>
    <t>MUNICIPALIDAD DISTRITAL APATA</t>
  </si>
  <si>
    <t>APATA</t>
  </si>
  <si>
    <t>MUNICIPALIDAD DISTRITAL BELLA UNION</t>
  </si>
  <si>
    <t>BELLA UNION</t>
  </si>
  <si>
    <t>MUNICIPALIDAD DISTRITAL MARA</t>
  </si>
  <si>
    <t>MARA</t>
  </si>
  <si>
    <t>MUNICIPALIDAD DISTRITAL COLQUEPATA</t>
  </si>
  <si>
    <t>PAUCARTAMBO</t>
  </si>
  <si>
    <t>COLQUEPATA</t>
  </si>
  <si>
    <t>MUNICIPALIDAD DISTRITAL YACUS</t>
  </si>
  <si>
    <t>YACUS</t>
  </si>
  <si>
    <t>MUNICIPALIDAD DISTRITAL COLQUIOC</t>
  </si>
  <si>
    <t>COLQUIOC</t>
  </si>
  <si>
    <t>HUARAZ</t>
  </si>
  <si>
    <t>MUNICIPALIDAD DISTRITAL SAN SALVADOR DE QUIJE</t>
  </si>
  <si>
    <t>SAN SALVADOR DE QUIJE</t>
  </si>
  <si>
    <t>MUNICIPALIDAD DISTRITAL HUAMBO</t>
  </si>
  <si>
    <t>HUAMBO</t>
  </si>
  <si>
    <t>MUNICIPALIDAD DISTRITAL LOS MOROCHUCOS</t>
  </si>
  <si>
    <t>MANCOMUNIDAD MUNICIPAL CUENCA NORTE RÍO PAMPAS - MUCUNORP</t>
  </si>
  <si>
    <t>MUNICIPALIDAD DISTRITAL SANTIAGO DE PISCHA</t>
  </si>
  <si>
    <t>MUNICIPALIDAD DISTRITAL LA MERCED</t>
  </si>
  <si>
    <t>LA MERCED</t>
  </si>
  <si>
    <t>MUNICIPALIDAD DISTRITAL LA LIBERTAD DE PALLAN</t>
  </si>
  <si>
    <t>LA LIBERTAD DE PALLAN</t>
  </si>
  <si>
    <t>MUNICIPALIDAD DISTRITAL CHURUJA</t>
  </si>
  <si>
    <t>CHURUJA</t>
  </si>
  <si>
    <t>248125</t>
  </si>
  <si>
    <t>MEJORAMIENTO DEL SERVICIO DE PROTECCIÓN Y CONTROL DE INUNDACIONES EN LA ZONA URBANA DE LA LOCALIDAD DE CHURUJA, DISTRITO DE CHURUJA - BONGARA - AMAZONAS</t>
  </si>
  <si>
    <t>MUNICIPALIDAD DISTRITAL CHILCAYOC</t>
  </si>
  <si>
    <t>CHILCAYOC</t>
  </si>
  <si>
    <t>MUNICIPALIDAD DISTRITAL CALLAHUANCA</t>
  </si>
  <si>
    <t>CALLAHUANCA</t>
  </si>
  <si>
    <t>MUNICIPALIDAD DISTRITAL PUEBLO NUEVO</t>
  </si>
  <si>
    <t>MUNICIPALIDAD DISTRITAL LIVITACA</t>
  </si>
  <si>
    <t>LIVITACA</t>
  </si>
  <si>
    <t>MUNICIPALIDAD DISTRITAL CHALACO</t>
  </si>
  <si>
    <t>MUNICIPALIDAD DISTRITAL MATAHUASI</t>
  </si>
  <si>
    <t>MATAHUASI</t>
  </si>
  <si>
    <t>MUNICIPALIDAD DISTRITAL PROVIDENCIA</t>
  </si>
  <si>
    <t>PROVIDENCIA</t>
  </si>
  <si>
    <t>MUNICIPALIDAD DISTRITAL CHALCOS</t>
  </si>
  <si>
    <t>CHALCOS</t>
  </si>
  <si>
    <t>MUNICIPALIDAD DISTRITAL BUENOS AIRES</t>
  </si>
  <si>
    <t>BUENOS AIRES</t>
  </si>
  <si>
    <t>MUNICIPALIDAD DISTRITAL OMIA</t>
  </si>
  <si>
    <t>OMIA</t>
  </si>
  <si>
    <t>MUNICIPALIDAD DISTRITAL CONAYCA</t>
  </si>
  <si>
    <t>CONAYCA</t>
  </si>
  <si>
    <t>MUNICIPALIDAD DISTRITAL CHUQUIBAMBA</t>
  </si>
  <si>
    <t>CHUQUIBAMBA</t>
  </si>
  <si>
    <t>ACOMAYO</t>
  </si>
  <si>
    <t>MUNICIPALIDAD DISTRITAL SUITUCANCHA</t>
  </si>
  <si>
    <t>SUITUCANCHA</t>
  </si>
  <si>
    <t>MUNICIPALIDAD DISTRITAL CONSTITUCION</t>
  </si>
  <si>
    <t>CONSTITUCION</t>
  </si>
  <si>
    <t>MUNICIPALIDAD DISTRITAL HUANCA-HUANCA</t>
  </si>
  <si>
    <t>HUANCA-HUANCA</t>
  </si>
  <si>
    <t>MUNICIPALIDAD DISTRITAL EL MILAGRO</t>
  </si>
  <si>
    <t>MUNICIPALIDAD DISTRITAL SURCUBAMBA</t>
  </si>
  <si>
    <t>SURCUBAMBA</t>
  </si>
  <si>
    <t>MUNICIPALIDAD DISTRITAL MUQUIYAUYO</t>
  </si>
  <si>
    <t>MUQUIYAUYO</t>
  </si>
  <si>
    <t>MUNICIPALIDAD DISTRITAL MOLINOPAMPA</t>
  </si>
  <si>
    <t>MUNICIPALIDAD DISTRITAL COROSHA</t>
  </si>
  <si>
    <t>COROSHA</t>
  </si>
  <si>
    <t>MUNICIPALIDAD DISTRITAL TUCUME</t>
  </si>
  <si>
    <t>MUNICIPALIDAD DISTRITAL HUALLAGA</t>
  </si>
  <si>
    <t>MUNICIPALIDAD DISTRITAL PALCA</t>
  </si>
  <si>
    <t>PALCA</t>
  </si>
  <si>
    <t>MUNICIPALIDAD DISTRITAL SAN ANTONIO</t>
  </si>
  <si>
    <t>MUNICIPALIDAD DISTRITAL HUANCARAY</t>
  </si>
  <si>
    <t>HUANCARAY</t>
  </si>
  <si>
    <t>MUNICIPALIDAD DISTRITAL PIRA</t>
  </si>
  <si>
    <t>PIRA</t>
  </si>
  <si>
    <t>MUNICIPALIDAD PROVINCIAL TUMBES</t>
  </si>
  <si>
    <t>MUNICIPALIDAD DISTRITAL SANTA CATALINA</t>
  </si>
  <si>
    <t>SANTA CATALINA</t>
  </si>
  <si>
    <t>MUNICIPALIDAD DISTRITAL PICHACANI</t>
  </si>
  <si>
    <t>PICHACANI</t>
  </si>
  <si>
    <t>MANU</t>
  </si>
  <si>
    <t>MUNICIPALIDAD DISTRITAL SANTO TOMAS DE PATA</t>
  </si>
  <si>
    <t>SANTO TOMAS DE PATA</t>
  </si>
  <si>
    <t>MUNICIPALIDAD DISTRITAL COTARUSE</t>
  </si>
  <si>
    <t>COTARUSE</t>
  </si>
  <si>
    <t>MUNICIPALIDAD DISTRITAL SAN MIGUEL DE ACO</t>
  </si>
  <si>
    <t>SAN MIGUEL DE ACO</t>
  </si>
  <si>
    <t>MUNICIPALIDAD DISTRITAL POMACOCHA</t>
  </si>
  <si>
    <t>MUNICIPALIDAD PROVINCIAL SANDIA</t>
  </si>
  <si>
    <t>MUNICIPALIDAD DISTRITAL MOLLEPAMPA</t>
  </si>
  <si>
    <t>MOLLEPAMPA</t>
  </si>
  <si>
    <t>MUNICIPALIDAD DISTRITAL SAN JERONIMO DE TUNAN</t>
  </si>
  <si>
    <t>SAN JERONIMO DE TUNAN</t>
  </si>
  <si>
    <t>MUNICIPALIDAD DISTRITAL JOSE SABOGAL</t>
  </si>
  <si>
    <t>JOSE SABOGAL</t>
  </si>
  <si>
    <t>MUNICIPALIDAD DISTRITAL CACHIMAYO</t>
  </si>
  <si>
    <t>CACHIMAYO</t>
  </si>
  <si>
    <t>MUNICIPALIDAD PROVINCIAL JAEN</t>
  </si>
  <si>
    <t>MUNICIPALIDAD DISTRITAL HUATASANI</t>
  </si>
  <si>
    <t>HUATASANI</t>
  </si>
  <si>
    <t>MUNICIPALIDAD DISTRITAL MARANGANI</t>
  </si>
  <si>
    <t>MARANGANI</t>
  </si>
  <si>
    <t>MUNICIPALIDAD DISTRITAL CONDURIRI</t>
  </si>
  <si>
    <t>CONDURIRI</t>
  </si>
  <si>
    <t>MUNICIPALIDAD DISTRITAL MAMARA</t>
  </si>
  <si>
    <t>MAMARA</t>
  </si>
  <si>
    <t>MUNICIPALIDAD DISTRITAL CAYARA</t>
  </si>
  <si>
    <t>CAYARA</t>
  </si>
  <si>
    <t>MUNICIPALIDAD DISTRITAL HAQUIRA</t>
  </si>
  <si>
    <t>HAQUIRA</t>
  </si>
  <si>
    <t>MUNICIPALIDAD DISTRITAL SORAYA</t>
  </si>
  <si>
    <t>SORAYA</t>
  </si>
  <si>
    <t>MUNICIPALIDAD DISTRITAL SARHUA</t>
  </si>
  <si>
    <t>SARHUA</t>
  </si>
  <si>
    <t>MUNICIPALIDAD DISTRITAL SALAS</t>
  </si>
  <si>
    <t>SALAS</t>
  </si>
  <si>
    <t>MUNICIPALIDAD DISTRITAL PAUCARCOLLA</t>
  </si>
  <si>
    <t>PAUCARCOLLA</t>
  </si>
  <si>
    <t>MUNICIPALIDAD DISTRITAL JAQUI</t>
  </si>
  <si>
    <t>JAQUI</t>
  </si>
  <si>
    <t>MUNICIPALIDAD DISTRITAL OROPESA</t>
  </si>
  <si>
    <t>OROPESA</t>
  </si>
  <si>
    <t>MUNICIPALIDAD DISTRITAL JULCAN</t>
  </si>
  <si>
    <t>JULCAN</t>
  </si>
  <si>
    <t>MUNICIPALIDAD DISTRITAL LAREDO</t>
  </si>
  <si>
    <t>LAREDO</t>
  </si>
  <si>
    <t>MUNICIPALIDAD DISTRITAL SACHACA</t>
  </si>
  <si>
    <t>SACHACA</t>
  </si>
  <si>
    <t>MUNICIPALIDAD DISTRITAL LARAOS</t>
  </si>
  <si>
    <t>MUNICIPALIDAD DISTRITAL ATIQUIPA</t>
  </si>
  <si>
    <t>ATIQUIPA</t>
  </si>
  <si>
    <t>MUNICIPALIDAD DISTRITAL MARIANO MELGAR</t>
  </si>
  <si>
    <t>MARIANO MELGAR</t>
  </si>
  <si>
    <t>MUNICIPALIDAD DISTRITAL ALTO LARAN</t>
  </si>
  <si>
    <t>ALTO LARAN</t>
  </si>
  <si>
    <t>MUNICIPALIDAD DISTRITAL ICHOCAN</t>
  </si>
  <si>
    <t>ICHOCAN</t>
  </si>
  <si>
    <t>MUNICIPALIDAD DISTRITAL SANTA CATALINA DE MOSSA</t>
  </si>
  <si>
    <t>SANTA CATALINA DE MOSSA</t>
  </si>
  <si>
    <t>MUNICIPALIDAD PROVINCIAL MARISCAL CACERES</t>
  </si>
  <si>
    <t>MUNICIPALIDAD PROVINCIAL CAJATAMBO</t>
  </si>
  <si>
    <t>CAJATAMBO</t>
  </si>
  <si>
    <t>OCROS</t>
  </si>
  <si>
    <t>SOLI-2014-32500002</t>
  </si>
  <si>
    <t>2014-01</t>
  </si>
  <si>
    <t>375 - FONIPREL 1 - 2014</t>
  </si>
  <si>
    <t>MEJORAMIENTO DE LOS SERVICIOS EDUCATIVOS EN LA I. E. N 0436 DANIEL ALCIDES CARRION GARCIA, DE LA LOLCALIDAD DE BALSAYACU, DISTRITO DE CAPANILLA, PROVINCIA DE MARISCAL CACERES-SAN MARTIN</t>
  </si>
  <si>
    <t>SOLI-2014-32500044</t>
  </si>
  <si>
    <t>66 - FONIPREL 1 - 2014</t>
  </si>
  <si>
    <t>257324</t>
  </si>
  <si>
    <t>MEJORAMIENTO DE LOS SERVICIOS EDUCATIVOS DE LA IEP N 70712 DE MORO, DISTRITO DE PAUCARCOLLA - PUNO - PUNO</t>
  </si>
  <si>
    <t>SOLI-2014-32500060</t>
  </si>
  <si>
    <t>62 - FONIPREL 1 - 2014</t>
  </si>
  <si>
    <t>MUNICIPALIDAD DISTRITAL FRIAS</t>
  </si>
  <si>
    <t>279311</t>
  </si>
  <si>
    <t>MEJORAMIENTO DEL SERVICIO EDUCATIVO EN LA INSTITUCIÓN EDUCATIVA INICIAL N° 194 EN EL CENTRO POBLADO DE PAMPA GRANDE, DISTRITO DE FRIAS - AYABACA - PIURA</t>
  </si>
  <si>
    <t>SOLI-2014-32500061</t>
  </si>
  <si>
    <t>286 - FONIPREL 1 - 2014</t>
  </si>
  <si>
    <t>MUNICIPALIDAD DISTRITAL HONGOS</t>
  </si>
  <si>
    <t>HONGOS</t>
  </si>
  <si>
    <t>CREACIÓN DEL SERVICIO DE PROTECCIÓN Y CONTROL DE INUNDACIONES EN EL SECTOR ULALLA,DISTRITO DE HONGOS, PROVINCIA DE YAUYOS, REGIÓN LIMA</t>
  </si>
  <si>
    <t>SOLI-2014-32500066</t>
  </si>
  <si>
    <t>65 - FONIPREL 1 - 2014</t>
  </si>
  <si>
    <t>270865</t>
  </si>
  <si>
    <t>MEJORAMIENTO DEL SERVICIO EDUCATIVO EN LA INSTITUCION EDUCATIVA  INICIAL N 864  EN  EL CENTRO POBLADO PECHUQUIZ, DISTRITO DE FRIAS - AYABACA - PIURA</t>
  </si>
  <si>
    <t>SOLI-2014-32500068</t>
  </si>
  <si>
    <t>216 - FONIPREL 1 - 2014</t>
  </si>
  <si>
    <t>MUNICIPALIDAD DISTRITAL CHIRIMOTO</t>
  </si>
  <si>
    <t>CHIRIMOTO</t>
  </si>
  <si>
    <t>248043</t>
  </si>
  <si>
    <t>MEJORAMIENTO, AMPLIACION DEL SERVICIO DE AGUA POTABLE E INSTALACION DEL SERVICIO DE DESAGUE DE LA LOCALIDAD DE SINAI, DISTRITO DE CHIRIMOTO - RODRIGUEZ DE MENDOZA - AMAZONAS</t>
  </si>
  <si>
    <t>SOLI-2014-32500078</t>
  </si>
  <si>
    <t>381 - FONIPREL 1 - 2014</t>
  </si>
  <si>
    <t>MUNICIPALIDAD DISTRITAL PAMPAS</t>
  </si>
  <si>
    <t>PAMPAS</t>
  </si>
  <si>
    <t>INSTALACION DEL SERVICIO DE SEGURIDAD  CIUDADANA EN EL DISTRITO DE PAMPAS, PROVINCIA DE HUARAZ, REGION ANCASH.</t>
  </si>
  <si>
    <t>SEGURIDAD CIUDADANA</t>
  </si>
  <si>
    <t>SOLI-2014-32500088</t>
  </si>
  <si>
    <t>451 - FONIPREL 1 - 2014</t>
  </si>
  <si>
    <t>MEJORAMIENTO DE LOS SERVICIOS DE SALUD Y COMUNITARIOS, RELACIONADOS A REDUCIR LA DESNUTRICIÓN CRÓNICA INFANTIL, EN LOS DISTRITOS DE LA JALCA GRANDE, LEIMEBAMBA, MAGDALENA, LEVANTO, MARISCAL CASTILLA Y BALSAS DE LA PROVINCIA DE CHACHAPOYAS DEPARTAMENTO DE AMAZONAS.</t>
  </si>
  <si>
    <t>SOLI-2014-32500089</t>
  </si>
  <si>
    <t>4 - FONIPREL 1 - 2014</t>
  </si>
  <si>
    <t>MEJORAMIENTO DEL SERVICIO EDUCATIVO EN 04 INSTITUCIONES EDUCATIVAS PRIMARIASDE LAS COMUNIDADES DE CCANCO, TORNO, QUEALLI Y TUNILA DEL DISTRITO DE HUATASANI - HUANCANE - PUNO</t>
  </si>
  <si>
    <t>SOLI-2014-32500090</t>
  </si>
  <si>
    <t>149 - FONIPREL 1 - 2014</t>
  </si>
  <si>
    <t>MEJORAMIENTO DE LOS SERVICIOS EDUCATIVOS  DE LAS I.E.P. Nª 70680 DE LA COMUNIDAD DE UMPUCO Y Nª 70466 DE LA COMUNIDAD DE ANTALLA , DISTRITO DE PALCA - LAMPA-PUNO</t>
  </si>
  <si>
    <t>SOLI-2014-32500098</t>
  </si>
  <si>
    <t>31 - FONIPREL 1 - 2014</t>
  </si>
  <si>
    <t>MUNICIPALIDAD DISTRITAL MASISEA</t>
  </si>
  <si>
    <t>MASISEA</t>
  </si>
  <si>
    <t>MEJORAMIENTO DEL SERVICIO DE LIMPIEZA PUBLICA DE LOS PROCESOS DE RECOLECCION, TRANSPORTE Y DISPOSICION FINAL DE LOS RESIDUOS SOLIDOS MUNICIPALES EN LA LOCALIDAD DE MASISEA, DISTRITO DE MASISEA-PROVINCIA DE CORONEL PORTILLO-UCAYALI.</t>
  </si>
  <si>
    <t>SOLI-2014-32500099</t>
  </si>
  <si>
    <t>93 - FONIPREL 1 - 2014</t>
  </si>
  <si>
    <t>MUNICIPALIDAD DISTRITAL PISCOYACU</t>
  </si>
  <si>
    <t>232855</t>
  </si>
  <si>
    <t>MEJORAMIENTO DE LA OFERTA DEL SERVICIO DE EDUCACIÓN INICIAL, PRIMARIA Y SECUNDARIA, EN LA INSTITUCION EDUCATIVA INTEGRADA N 0236, EN LA LOCALIDAD DE  NUEVO SACANCHE, DISTRITO DE PISCOYACU, PROVINCIA DE HUALLAGA - SAN MARTIN</t>
  </si>
  <si>
    <t>SOLI-2014-32500108</t>
  </si>
  <si>
    <t>309 - FONIPREL 1 - 2014</t>
  </si>
  <si>
    <t>MUNICIPALIDAD DISTRITAL TUNAN MARCA</t>
  </si>
  <si>
    <t>TUNAN MARCA</t>
  </si>
  <si>
    <t>MEJORAMIENTO Y AMPLIACION DE CANAL DE RIEGO MARGEN DERECHA DEL VALLE DE YANAMARCA DE LA LOCALIDAD DE TUNAN MARCA, DISTRITO DE TUNAN MARCA, PROVINCIA DE JAUJA, REGION JUNIN.</t>
  </si>
  <si>
    <t>SOLI-2014-32500117</t>
  </si>
  <si>
    <t>262 - FONIPREL 1 - 2014</t>
  </si>
  <si>
    <t>242343</t>
  </si>
  <si>
    <t>MEJORAMIENTO DE LOS SERVICIOS DE SALUD DEL PUESTO DE SALUD CACHIMAYO EN LA LOCALIDAD CACHIMAYO DEL DISTRITO CACHIMAYO, PROVINCIA DE ANTA - CUSCO</t>
  </si>
  <si>
    <t>SOLI-2014-32500119</t>
  </si>
  <si>
    <t>331 - FONIPREL 1 - 2014</t>
  </si>
  <si>
    <t>244286</t>
  </si>
  <si>
    <t>AMPLIACION Y MEJORAMIENTO DEL   SANEAMIENTO BÁSICO INTEGRAL DE LA LOCALIDAD DE CACHIMAYO, DISTRITO CACHIMAYO, PROVINCIA DE ANTA - CUSCO</t>
  </si>
  <si>
    <t>SOLI-2014-32500120</t>
  </si>
  <si>
    <t>228 - FONIPREL 1 - 2014</t>
  </si>
  <si>
    <t>MUNICIPALIDAD DISTRITAL VALERA</t>
  </si>
  <si>
    <t>VALERA</t>
  </si>
  <si>
    <t>279437</t>
  </si>
  <si>
    <t>MEJORAMIENTO DE LOS SERVICIOS DE SALUD DE LOS PUESTOS DE SALUD SAN PABLO, LA COCA, COCACHIMBA Y MATIAZA RIMACHI, DISTRITO DE VALERA - BONGARA - AMAZONAS</t>
  </si>
  <si>
    <t>SOLI-2014-32500121</t>
  </si>
  <si>
    <t>89 - FONIPREL 1 - 2014</t>
  </si>
  <si>
    <t>250830</t>
  </si>
  <si>
    <t>MEJORAMIENTO DE LOS SERVICIOS DE SALUD DE LOS PUESTOS DE SALUD, EL DORADO, GARZAYACU, GUAMBO Y LEGIA CHICO, DISTRITO DE OMIA - RODRIGUEZ DE MENDOZA - AMAZONAS</t>
  </si>
  <si>
    <t>SOLI-2014-32500122</t>
  </si>
  <si>
    <t>248 - FONIPREL 1 - 2014</t>
  </si>
  <si>
    <t>MEJORAMIENTO DE LOS SERVICIOS DE EDUCACION INICIAL DE LAS IE. N° 113 Y IE. N° 119 DEL DISTRITO DE VALERA, PROVINCIA DE BONGARA, REGION AMAZONAS</t>
  </si>
  <si>
    <t>SOLI-2014-32500123</t>
  </si>
  <si>
    <t>249 - FONIPREL 1 - 2014</t>
  </si>
  <si>
    <t>MEJORAMIENTO DE LOS SERVICIOS DE EDUCACION SECUNDARIA DE LA INSTITUCION EDUCATIVA OCTAVIO ORTIZ ARRIETA, EN LA LOCALIDAD DE CHUQUIBAMBA, DEL DISTRITO CHUQUIBAMBA, PROVINCIA CHACHAPOYAS, REGION AMAZONAS.</t>
  </si>
  <si>
    <t>SOLI-2014-32500125</t>
  </si>
  <si>
    <t>85 - FONIPREL 1 - 2014</t>
  </si>
  <si>
    <t>MUNICIPALIDAD DISTRITAL PILLUANA</t>
  </si>
  <si>
    <t>PILLUANA</t>
  </si>
  <si>
    <t>"INSTALACIÓN DEL SERVICIO DE PROTECCION CONTRA INUNDACIONES EN LA MARGEN IZQUIERDO Y DERECHO DEL RIO MISHQUIYACU EN LA LOCALIDAD DE MISHQUIYACU, DISTRITO DE PILLUANA - PROVINCIA DE PICOTA - SAN MARTIN"</t>
  </si>
  <si>
    <t>SOLI-2014-32500132</t>
  </si>
  <si>
    <t>10 - FONIPREL 1 - 2014</t>
  </si>
  <si>
    <t>245470</t>
  </si>
  <si>
    <t>INSTALACION DEL SISTEMA DE ALCANTARILLADO EN LA LOCALIDAD DE COPALLIN, DISTRITO DE COPALLIN - BAGUA - AMAZONAS</t>
  </si>
  <si>
    <t>SOLI-2014-32500136</t>
  </si>
  <si>
    <t>358 - FONIPREL 1 - 2014</t>
  </si>
  <si>
    <t>267107</t>
  </si>
  <si>
    <t>MEJORAMIENTO Y AMPLIACION DEL SERVICIO DE AGUA POTABLE E INSTALACION DE ALCANTARILLADO EN LOS CASERIOS LA JALQUILLA Y NUEVO ORIENTE- DISTRITO DE SAN IGNACIO, PROVINCIA DE SAN IGNACIO - CAJAMARCA</t>
  </si>
  <si>
    <t>SOLI-2014-32500139</t>
  </si>
  <si>
    <t>388 - FONIPREL 1 - 2014</t>
  </si>
  <si>
    <t>MUNICIPALIDAD DISTRITAL HUAYOPATA</t>
  </si>
  <si>
    <t>HUAYOPATA</t>
  </si>
  <si>
    <t>Mejoramiento del Camino Vecinal Iyape - San Pablo, Distrito de Huayopata, La Convención - Cusco.</t>
  </si>
  <si>
    <t>SOLI-2014-32500144</t>
  </si>
  <si>
    <t>410 - FONIPREL 1 - 2014</t>
  </si>
  <si>
    <t>MEJORAMIENTO DE LA GESTIÓN INTEGRAL DE LOS RESIDUS SOLIDOS EN LAS LOCALIDADES DE CALLAHUANCA Y BARBA BLANCA, DISTRITO DE CALLAHUANCA, PROVINCIA DE HUAROCHIRI, DEPARTAMENTO DE LIMA.</t>
  </si>
  <si>
    <t>SOLI-2014-32500146</t>
  </si>
  <si>
    <t>82 - FONIPREL 1 - 2014</t>
  </si>
  <si>
    <t>286956</t>
  </si>
  <si>
    <t>MEJORAMIENTO DEL SERVICIO DE EDUCACION PRIMARIA DE LA INSTITUCION EDUCATIVA N 0409 DE LA LOCALIDAD DE PISCOYACU - DISTRITO DE PISCOYACU, PROVINCIA DE HUALLAGA - SAN MARTIN</t>
  </si>
  <si>
    <t>SOLI-2014-32500151</t>
  </si>
  <si>
    <t>357 - FONIPREL 1 - 2014</t>
  </si>
  <si>
    <t>267430</t>
  </si>
  <si>
    <t>INSTALACION, MEJORAMIENTO Y AMPLIACION DEL SISTEMA DE AGUA POTABLE Y LETRINIZACION EN LAS LOCALIDADES DE UNION BAJA, MACHETILLO, LOS ANGELES, TABLONCILLO Y LAS COCAS, DISTRITO DE LA COIPA,, PROVINCIA DE SAN IGNACIO - CAJAMARCA</t>
  </si>
  <si>
    <t>SOLI-2014-32500157</t>
  </si>
  <si>
    <t>285 - FONIPREL 1 - 2014</t>
  </si>
  <si>
    <t>MUNICIPALIDAD DISTRITAL COCHAMARCA</t>
  </si>
  <si>
    <t>COCHAMARCA</t>
  </si>
  <si>
    <t>REHABILITACION Y MEJORAMIENTO DEL CAMINO VECINAL EMP. PE-18-COCHAMARCA, DISTRITO DE COCHAMARCA - OYON - LIMA.</t>
  </si>
  <si>
    <t>SOLI-2014-32500160</t>
  </si>
  <si>
    <t>400 - FONIPREL 1 - 2014</t>
  </si>
  <si>
    <t>281360</t>
  </si>
  <si>
    <t>MEJORAMIENTO DE  LA OFERTA DEL  SERVICIO  EDUCATIVO DE LA I.E. INTEGRADA N 50099 NIVEL PRIMARIO Y SAGRADO CORAZON DE JESUS  NIVEL SECUNDARIO  DEL  DISTRITO DE ANTA, PROVINCIA DE ANTA - CUSCO</t>
  </si>
  <si>
    <t>SOLI-2014-32500188</t>
  </si>
  <si>
    <t>284 - FONIPREL 1 - 2014</t>
  </si>
  <si>
    <t>MEJORAMIENTO Y REHABILITACIÓN DEL CAMINO VECINAL EMP. PE-18 (LA CHIMBA) - ANDAJES - SAN BENITO DE CARAZ, DISTRITO DE ANDAJES - OYON - LIMA.</t>
  </si>
  <si>
    <t>SOLI-2014-32500199</t>
  </si>
  <si>
    <t>303 - FONIPREL 1 - 2014</t>
  </si>
  <si>
    <t>MUNICIPALIDAD DISTRITAL HUARICOLCA</t>
  </si>
  <si>
    <t>HUARICOLCA</t>
  </si>
  <si>
    <t>MEJORAMIENTO DE LOS SERVICIOS EDUCATIVOS DEL NIVEL PRIMARIA Y SECUNDARIA EN LA I.E. INTEGRADO CECILIO LIMAYMANTA DEL CENTRO POBLADO DE CONGAS ANTACUCHO, DISTRITO DE HUARICOLCA - TARMA - JUNIN</t>
  </si>
  <si>
    <t>SOLI-2014-32500204</t>
  </si>
  <si>
    <t>366 - FONIPREL 1 - 2014</t>
  </si>
  <si>
    <t>MUNICIPALIDAD PROVINCIAL LA UNION</t>
  </si>
  <si>
    <t>273602</t>
  </si>
  <si>
    <t>INSTALACION DEL SERVICIO DE AGUA DEL SISTEMA DE RIEGO EN LAS LOCALIDADES DE COTAHUASI, PITAHUASI, QUILLUNSA, CACHANA, PIRO, COLCAN, TORO, ANCARO, SIRINGAY, PAMPACOCHA; DE LOS DISTRITOS DE COTAHUASI Y TORO, PROVINCIA DE LA UNION - AREQUIPA</t>
  </si>
  <si>
    <t>SOLI-2014-32500211</t>
  </si>
  <si>
    <t>34 - FONIPREL 1 - 2014</t>
  </si>
  <si>
    <t>MEJORAMIENTO DE LA PRESTACION DE LOS SERVICIOS DE EDUCACION BASICA REGULAR DE LOS NIVELES INICIAL Y PRIMARIA DE LA LOCALIDAD DE ALTO PAÑAZAPA, LEDOY Y GRAN BRETAÑA , DISTRITO DE HUALLAGA – LEDOY, PROVINCIA DE BELLAVISTA, SAN MARTIN</t>
  </si>
  <si>
    <t>SOLI-2014-32500217</t>
  </si>
  <si>
    <t>408 - FONIPREL 1 - 2014</t>
  </si>
  <si>
    <t>MEJORAMIENTO DE LA TROCHA CARROZABLE R-10, SM-850, SM-856, SAPOSOA (PUENTE COLGANTE PEATONAL CANTORCILLO), SECTOR SAN MIGUEL, EL DORADO, NUEVO HORIZONTE, SANTA CLARA, DISTRITO DE SAPOSOA, PROVINCIA DE HUALLAGA, REGION SAN MARTIN</t>
  </si>
  <si>
    <t>SOLI-2014-32500226</t>
  </si>
  <si>
    <t>407 - FONIPREL 1 - 2014</t>
  </si>
  <si>
    <t>MUNICIPALIDAD DISTRITAL SAN JOSE DE LOS MOLINOS</t>
  </si>
  <si>
    <t>SAN JOSE DE LOS MOLINOS</t>
  </si>
  <si>
    <t>MEJORAMIENTO Y AMPLIACION DEL SISTEMA DE RIEGO CHAVALINA LIMITADA 230 DEL 1°SUB SECTOR LA ACHIRANA, DISTRITO DE SAN JOSE DE LOS MOLINOS, PROVINCIA DE ICA- ICA</t>
  </si>
  <si>
    <t>SOLI-2014-32500233</t>
  </si>
  <si>
    <t>237 - FONIPREL 1 - 2014</t>
  </si>
  <si>
    <t>229428</t>
  </si>
  <si>
    <t>MEJORAMIENTO DE LOS SERVICIOS DE SALUD EN LOS PUESTOS DE SALUD DE CANCHA CANCHA, CUCHOQUESERA, CHACOLLA Y PUNCUPATA EN EL DISTRITO DE CHUSCHI, PROVINCIA DE CANGALLO - AYACUCHO</t>
  </si>
  <si>
    <t>SOLI-2014-32500238</t>
  </si>
  <si>
    <t>282 - FONIPREL 1 - 2014</t>
  </si>
  <si>
    <t>MUNICIPALIDAD DISTRITAL SANTA CRUZ DE COCACHACRA</t>
  </si>
  <si>
    <t>SANTA CRUZ DE COCACHACRA</t>
  </si>
  <si>
    <t>MEJORAMIENTO Y AMPLIACION DEL SERVICIO DE PROTECCION Y CONTROL DE ALUVIONES, DESBORDES E INUNDACIONES EN LA ZONA URBANA DE LA LOCALIDAD DE CORCONA DISTRITO DE SANTA CRUZ DE COCACHACRA PROVINCIA DE HUAROCHIRI REGION LIMA</t>
  </si>
  <si>
    <t>SOLI-2014-32500244</t>
  </si>
  <si>
    <t>220 - FONIPREL 1 - 2014</t>
  </si>
  <si>
    <t>245968</t>
  </si>
  <si>
    <t>MEJORAMIENTO DEL SERVICIO EDUCATIVO PARA FAVORECER EL LOGRO DE APRENDIZAJE DE LOS ALUMNOS EN  LA  I.E.P. N 32215 DE CHORAS, DISTRITO DE CHORAS - YAROWILCA - HUANUCO</t>
  </si>
  <si>
    <t>SOLI-2014-32500246</t>
  </si>
  <si>
    <t>236 - FONIPREL 1 - 2014</t>
  </si>
  <si>
    <t>MEJORAMIENTO DE LOS SERVICIOS DE SALUD  DEL PUESTO DE SALUD DE CHORAS, DEL DISTRITO DE CHORAS, PROVINCIA DE  YAROWILCA, REGION HUANUCO</t>
  </si>
  <si>
    <t>SOLI-2014-32500248</t>
  </si>
  <si>
    <t>48 - FONIPREL 1 - 2014</t>
  </si>
  <si>
    <t>274040</t>
  </si>
  <si>
    <t>MEJORAMIENTO DEL SERVICIO EDUCACIÓN INICIAL EN LA I.E.I. KOMERUCHO DEL CENTRO POBLADO DE KOMERUCHO, DISTRITO DE SAN ANTONIO - PUNO - PUNO</t>
  </si>
  <si>
    <t>SOLI-2014-32500252</t>
  </si>
  <si>
    <t>79 - FONIPREL 1 - 2014</t>
  </si>
  <si>
    <t>"Mejoramiento y Ampliación del servicio de Energía Eléctrica mediante sistema convencional en el sector de Ledoy, Izango, Juan Vela, Pashaco, Gran Bretaña y Alto Pañasapa, en el distrito del Huallaga - provincia de Bellavista - San Martin"</t>
  </si>
  <si>
    <t>SOLI-2014-32500254</t>
  </si>
  <si>
    <t>78 - FONIPREL 1 - 2014</t>
  </si>
  <si>
    <t>MEJORAMIENTO DEL SERVICIO DE EDUCACION PRIMARIA ESCOLARIZADAEN 13 INSTITUCIONES EDUCATIVAS (Nº 0040, Nº 0229, Nº0727, Nº 0008, Nº 0018, Nº 0441, Nº 0049, Nº 0699, Nº 0581, Nº 0275, Nº 0744, Nº 0186 Y Nº 0012), ZONA RURAL, DISTRITO DE UCHIZA - PROVINCIA DE TOCACHE - SAN MARTIN</t>
  </si>
  <si>
    <t>SOLI-2014-32500256</t>
  </si>
  <si>
    <t>80 - FONIPREL 1 - 2014</t>
  </si>
  <si>
    <t>MEJORAMIENTO DE LOS SERVICIOS POLICIALES DE LA COMISARIA PNP UCHIZA, DISTRITO DE UCHIZA, PROVINCIA DE TOCACHE - SAN MARTIN</t>
  </si>
  <si>
    <t>SOLI-2014-32500258</t>
  </si>
  <si>
    <t>325 - FONIPREL 1 - 2014</t>
  </si>
  <si>
    <t>RECUPERACION DE LOS SERVICIOS EDUCATIVOS EN LA INSTITUCION EDUCATIVA I.E.. "AGROPECUARIA N° 111" DEL DISTRITO DE MATAHUASI -PROVINCIA DE CONCEPCION - DEPARTAMENTO DE JUNIN</t>
  </si>
  <si>
    <t>SOLI-2014-32500261</t>
  </si>
  <si>
    <t>30 - FONIPREL 1 - 2014</t>
  </si>
  <si>
    <t>261665</t>
  </si>
  <si>
    <t>MEJORAMIENTO DE LA GESTIÓN INTEGRAL DE LOS RESIDUOS SÓLIDOS MUNICIPALES EN LA CIUDAD DE  UCHIZA Y CENTROS POBLADOS (PAMPAYACU, SAN JUAN KM. 4 Y SAN JOSÉ KM. 2), DISTRITO DE UCHIZA - TOCACHE - SAN MARTIN</t>
  </si>
  <si>
    <t>SOLI-2014-32500263</t>
  </si>
  <si>
    <t>21 - FONIPREL 1 - 2014</t>
  </si>
  <si>
    <t>REHABILITACIÓN Y MEJORAMIENTO DE LA RED VECINAL DE LOS DISTRITOS DE SAN ANTONIO, SAN PEDRO DE CASTA, HUACHUPAMPA, SAN JUAN DE IRIS Y CARAMPOMA, PROVINCIA DE HUAROCHIRÍ - LIMA.</t>
  </si>
  <si>
    <t>SOLI-2014-32500265</t>
  </si>
  <si>
    <t>450 - FONIPREL 1 - 2014</t>
  </si>
  <si>
    <t>MUNICIPALIDAD DISTRITAL MOCHE</t>
  </si>
  <si>
    <t>287351</t>
  </si>
  <si>
    <t>MEJORAMIENTO, AMPLIACION DEL SERVICIO DE SEGURIDAD CIUDADANA EN, DISTRITO DE MOCHE - TRUJILLO - LA LIBERTAD</t>
  </si>
  <si>
    <t>SOLI-2014-32500268</t>
  </si>
  <si>
    <t>128 - FONIPREL 1 - 2014</t>
  </si>
  <si>
    <t>MUNICIPALIDAD DISTRITAL SORAS</t>
  </si>
  <si>
    <t>MEJORAMIENTO Y AMPLIACION DE LAS CAPACIDADES PARA LOS SERVICIOS POLICIALES DE LA COMISARIA PNP SORAS, DISTRITO DE SORAS-SUCRE-AYACUCHO</t>
  </si>
  <si>
    <t>SOLI-2014-32500270</t>
  </si>
  <si>
    <t>295 - FONIPREL 1 - 2014</t>
  </si>
  <si>
    <t>MEJORAMIENTO Y AMPLIACIÓN DE LA GESTIÓN INTEGRAL DE LOS RESIDUOS SÓLIDOS MUNICIPALES EN LAS LOCALIDADES DE ANDAJES, LA CHIMBA Y SAN BENITO DE CARAZ, DISTRITO DE ANDAJES-PROVINCIA DE OYON-REGIÓN LIMA.</t>
  </si>
  <si>
    <t>SOLI-2014-32500278</t>
  </si>
  <si>
    <t>92 - FONIPREL 1 - 2014</t>
  </si>
  <si>
    <t>287518</t>
  </si>
  <si>
    <t>MEJORAMIENTO DEL SERVICIO EDUCATIVO DE LA I.E. N 0243 JOSÉ ALEXANDER RENGIFO GONZALES, LOCALIDAD DE AUCARARCA, DISTRITO DE HUALLAGA - BELLAVISTA - SAN MARTIN</t>
  </si>
  <si>
    <t>SOLI-2014-32500286</t>
  </si>
  <si>
    <t>27 - FONIPREL 1 - 2014</t>
  </si>
  <si>
    <t>MUNICIPALIDAD DISTRITAL PLATERIA</t>
  </si>
  <si>
    <t>PLATERIA</t>
  </si>
  <si>
    <t>287101</t>
  </si>
  <si>
    <t>MEJORAMIENTO DEL SERVICIO DE EDUCACIÓN SECUNDARIA EN LA I.E. JULIO GONZALES RUIZ EN EL CENTRO POBLADO DE PALLALLA, DISTRITO DE PLATERIA - PUNO - PUNO</t>
  </si>
  <si>
    <t>SOLI-2014-32500287</t>
  </si>
  <si>
    <t>241 - FONIPREL 1 - 2014</t>
  </si>
  <si>
    <t>MUNICIPALIDAD DISTRITAL SEPAHUA</t>
  </si>
  <si>
    <t>SEPAHUA</t>
  </si>
  <si>
    <t>INSTALACION DEL SERVICIO DE PROTECCION CONTRA INUNDACIONES EN VILLA SEPAHUA, DISTRITO DE SEPAHUA, PROVINCIA DE ATALAYA, REGION UCAYALI.</t>
  </si>
  <si>
    <t>SOLI-2014-32500290</t>
  </si>
  <si>
    <t>222 - FONIPREL 1 - 2014</t>
  </si>
  <si>
    <t>MEJORAMIENTO DEL SISTEMA DE RIEGO EN EL CENTRO POBLADO DE MUSADEN, DISTRITO DE CORTEGANA, PROVINCIA DE CELENDIN, REGION CAJAMARCA</t>
  </si>
  <si>
    <t>SOLI-2014-32500296</t>
  </si>
  <si>
    <t>110 - FONIPREL 1 - 2014</t>
  </si>
  <si>
    <t>MEJORAMIENTO DEL SERVICIO EDUCATIVO DE LA INSTITUCIÓN EDUCATIVA SECUNDARIA DE CCAPACCASA, DISTRIO MARA, PROVINCIA COTABAMBAS, APURIMAC</t>
  </si>
  <si>
    <t>SOLI-2014-32500306</t>
  </si>
  <si>
    <t>418 - FONIPREL 1 - 2014</t>
  </si>
  <si>
    <t>206355</t>
  </si>
  <si>
    <t>INSTALACION DEL SERVICIO DE PROTECCIÓN DE LA CUENCA DEL RÍO HUACCOTO  (KM. 0+820-2+895), DISTRITO DE SAN JERONIMO - CUSCO - CUSCO</t>
  </si>
  <si>
    <t>SOLI-2014-32500311</t>
  </si>
  <si>
    <t>397 - FONIPREL 1 - 2014</t>
  </si>
  <si>
    <t>MEJORAMIENTO DEL SERVICIO DE AGUA POTABLE E INSTALACIÓN DE PLANTA DE TRATAMIENTO DE AGUAS SERVIDAS DEL C.P. URAMAZA, DISTRITO DE CAJATAMBO,  PROVINCIA DE CAJATAMBO, REGIÓN LIMA</t>
  </si>
  <si>
    <t>SOLI-2014-32500312</t>
  </si>
  <si>
    <t>442 - FONIPREL 1 - 2014</t>
  </si>
  <si>
    <t>MEJORAMIENTO DEL SERVICIO DE ATENCIÓN DE LA MADRE Y DEL NIÑO MENOR DE 5 AÑOS, PARA LA DISMINUCIÓN DE LA DESNUTRICIÓN CRÓNICA EN EL DISTRITO DE SACHACA, PROVINCIA Y DEPARTAMENTO DE AREQUIPA</t>
  </si>
  <si>
    <t>SOLI-2014-32500318</t>
  </si>
  <si>
    <t>46 - FONIPREL 1 - 2014</t>
  </si>
  <si>
    <t>MUNICIPALIDAD DISTRITAL SALCAHUASI</t>
  </si>
  <si>
    <t>SALCAHUASI</t>
  </si>
  <si>
    <t>MEJORAMIENTO DE LA GESTION INTEGRAL DE LOS RESIDUOS SOLIDOS MUNICIPALES EN EL DISTRITO DE SALCAHUASI, PROVINCIA DE TAYACAJA, REGION DE HUANCAVELICA</t>
  </si>
  <si>
    <t>SOLI-2014-32500322</t>
  </si>
  <si>
    <t>111 - FONIPREL 1 - 2014</t>
  </si>
  <si>
    <t>MEJORAMIENTO DE LA CAPACIDAD RESOLUTIVA DE 06 PUESTOS DE SALUD NIVEL I-1 PISACCASA, CURCA, CHOQUEMAYO, HUARAQUERAY, PAMPURA Y CHACAMACHAY, DISTRITO DE MARA, PROVINCIA DE COTABAMBAS - APURIMAC</t>
  </si>
  <si>
    <t>SOLI-2014-32500324</t>
  </si>
  <si>
    <t>218 - FONIPREL 1 - 2014</t>
  </si>
  <si>
    <t>254335</t>
  </si>
  <si>
    <t>MEJORAMIENTO DEL SERVICIO EDUCATIVO EN 13 INSTITUCIONES EDUCATIVAS DEL NIVEL INICIAL, DISTRITO DE MARA, PROVINCIA DE COTABAMBAS-APURIMAC</t>
  </si>
  <si>
    <t>SOLI-2014-32500333</t>
  </si>
  <si>
    <t>35 - FONIPREL 1 - 2014</t>
  </si>
  <si>
    <t>276552</t>
  </si>
  <si>
    <t>MEJORAMIENTO Y AMPLIACION DEL SERVICIO DE AGUA POTABLE E INSTALACION DE ALCANTARILLADO EN LAS COMUNIDADES DE COLCA Y RANRA, DISTRITO DE COLCABAMBA - TAYACAJA - HUANCAVELICA</t>
  </si>
  <si>
    <t>SOLI-2014-32500336</t>
  </si>
  <si>
    <t>76 - FONIPREL 1 - 2014</t>
  </si>
  <si>
    <t>276714</t>
  </si>
  <si>
    <t>MEJORAMIENTO DEL SERVICIO EDUCATIVO EN LAS INSTITUCIONES EDUCATIVAS DEL NIVEL PRIMARIA N 38193, N 38192, N  38963 Y N 38986-1  DE LAS LOCALIDADES DE HUAYLLABAMBA, URIHUANA, PIZARA LLULLUCHA Y SAN JUAN DE MAYUCANCHA, DISTRITO DE MARIA PARADO DE BELLIDO, P</t>
  </si>
  <si>
    <t>SOLI-2014-32500341</t>
  </si>
  <si>
    <t>100 - FONIPREL 1 - 2014</t>
  </si>
  <si>
    <t>Instalación de los servicios de protección contra inundaciones en las Localidades del Valle Alameda-Ocobamba, Ocobamba, Centro Poblado de Circa, Tomapampa, Accopampa-Kesari y Silcon, del Distrito de Circa - Abancay - Apurímac</t>
  </si>
  <si>
    <t>SOLI-2014-32500342</t>
  </si>
  <si>
    <t>411 - FONIPREL 1 - 2014</t>
  </si>
  <si>
    <t>225235</t>
  </si>
  <si>
    <t>MEJORAMIENTO DEL SERVICIO EDUCATIVO EN EL II CICLO DE LA EBR, EN EL MARCO DE AMPLIACIÓN DE COBERTURA DEL PELA, EN EL CORREDOR EDUCATIVO SECTOR TINGOSHAMBO, JURISDICCIÓN DE LA UGEL PICOTA -   REGIÓN SAN MARTÍN.</t>
  </si>
  <si>
    <t>SOLI-2014-32500345</t>
  </si>
  <si>
    <t>413 - FONIPREL 1 - 2014</t>
  </si>
  <si>
    <t>151588</t>
  </si>
  <si>
    <t>INSTALACION DE LOS SERVICIOS DE PROTECCION DE LA ZONA URBANA DE LA LOCALIDAD  DE PAJARILLO - RIO HUALLAGA, DISTRITO DE PAJARILLO - MARISCAL CACERES -  SAN MARTIN.</t>
  </si>
  <si>
    <t>SOLI-2014-32500350</t>
  </si>
  <si>
    <t>164 - FONIPREL 1 - 2014</t>
  </si>
  <si>
    <t>MUNICIPALIDAD DISTRITAL MOLLEPATA</t>
  </si>
  <si>
    <t>MOLLEPATA</t>
  </si>
  <si>
    <t>287346</t>
  </si>
  <si>
    <t>MEJORAMIENTO DEL SERVICIO EDUCATIVO EN LA I.E. N 80545 SAN JERONIMO, DISTRITO DE MOLLEPATA - SANTIAGO DE CHUCO - LA LIBERTAD</t>
  </si>
  <si>
    <t>SOLI-2014-32500352</t>
  </si>
  <si>
    <t>446 - FONIPREL 1 - 2014</t>
  </si>
  <si>
    <t>288679</t>
  </si>
  <si>
    <t>MEJORAMIENTO, AMPLIACION DE CAPACIDADES PARA EL SERVICIO DE SEGURIDAD CIUDADANA  EN LA LOCALIDAD DE TAMBURCO, DISTRITO DE TAMBURCO - ABANCAY - APURIMAC</t>
  </si>
  <si>
    <t>SOLI-2014-32500354</t>
  </si>
  <si>
    <t>49 - FONIPREL 1 - 2014</t>
  </si>
  <si>
    <t>268653</t>
  </si>
  <si>
    <t>MEJORAMIENTO DEL SERVICIO  DE EDUCACION INICIAL EN LA I.E.I. NRO 225, LOCALIDAD DE LARAQUERI, DISTRITO DE PICHACANI - PUNO - PUNO</t>
  </si>
  <si>
    <t>SOLI-2014-32500357</t>
  </si>
  <si>
    <t>259 - FONIPREL 1 - 2014</t>
  </si>
  <si>
    <t>MUNICIPALIDAD DISTRITAL CABANA</t>
  </si>
  <si>
    <t>MEJORAMIENTO Y AMPLIACIÓN DEL SERVICIO DE SEGURIDAD CIUDADANA EN EL ÁREA URBANA Y RURAL DEL DISTRITO DE CABANA, PROVINCIA DE LUCANAS - AYACUCHO</t>
  </si>
  <si>
    <t>SOLI-2014-32500361</t>
  </si>
  <si>
    <t>94 - FONIPREL 1 - 2014</t>
  </si>
  <si>
    <t>222267</t>
  </si>
  <si>
    <t>MEJORAMIENTO DE LOS SERVICIOS DE SALUD EN EL EE.SS CAYARA DE LA MICRORED VICTOR FAJARDO, DISTRITO DE CAYARA - VICTOR FAJARDO - AYACUCHO</t>
  </si>
  <si>
    <t>SOLI-2014-32500364</t>
  </si>
  <si>
    <t>191 - FONIPREL 1 - 2014</t>
  </si>
  <si>
    <t>287852</t>
  </si>
  <si>
    <t>MEJORAMIENTO DEL SERVICIO EDUCATIVO EN LAS INSTITUCIONES EDUCATIVAS PRIMARIAS RURALES N10434 CP PAMPACANCHA, N10443 CP CHURUCANCHA, N10893 CP QUINUAPAMPA Y N101031 CP SAN CARLOS ALTO, DISTRITO DE LAJAS - CHOTA - CAJAMARCA</t>
  </si>
  <si>
    <t>SOLI-2014-32500375</t>
  </si>
  <si>
    <t>189 - FONIPREL 1 - 2014</t>
  </si>
  <si>
    <t>MEJORAMIENTO Y AMPLIACIÓN DE REDES ELECTRICAS EN LAS COMUNIDADES DE APONGO Y UYUCCASA, DISTRITO DE APONGO – VICTOR FAJARDO – AYACUCHO</t>
  </si>
  <si>
    <t>SOLI-2014-32500382</t>
  </si>
  <si>
    <t>427 - FONIPREL 1 - 2014</t>
  </si>
  <si>
    <t>MUNICIPALIDAD DISTRITAL BARRANCO</t>
  </si>
  <si>
    <t>BARRANCO</t>
  </si>
  <si>
    <t>287255</t>
  </si>
  <si>
    <t>AMPLIACION Y MEJORAMIENTO DEL SERVICIO DE SEGURIDAD CIUDADANA EN LAS 8 ZONAS DE BARRANCO, DISTRITO DE BARRANCO - LIMA - LIMA</t>
  </si>
  <si>
    <t>SOLI-2014-32500386</t>
  </si>
  <si>
    <t>420 - FONIPREL 1 - 2014</t>
  </si>
  <si>
    <t xml:space="preserve">Mejoramiento del camino vecinal en el sector desaguadero en el caserío collazos, distrito de salas Guadalupe, provincia de Ica- Ica </t>
  </si>
  <si>
    <t>SOLI-2014-32500388</t>
  </si>
  <si>
    <t>197 - FONIPREL 1 - 2014</t>
  </si>
  <si>
    <t>266651</t>
  </si>
  <si>
    <t>MEJORAMIENTO DEL SERVICIO DE EDUCACION PRIMARIA EN LA I.E.P. MARCIAL PAREDES CACERES N. 82079 SAN JUAN, DISTRITO DE SAN JUAN - CAJAMARCA - CAJAMARCA</t>
  </si>
  <si>
    <t>SOLI-2014-32500390</t>
  </si>
  <si>
    <t>312 - FONIPREL 1 - 2014</t>
  </si>
  <si>
    <t>MEJORAMIENTO DEL SERVICIO DE AGUA PARA EL SISTEMA DE RIEGO DE TOMA A CUCURUHUAY EN EL CENTRO POBLADO DE MARCO, DEL DISTRITO DE HUAMANTANGA - CANTA - LIMA</t>
  </si>
  <si>
    <t>SOLI-2014-32500394</t>
  </si>
  <si>
    <t>182 - FONIPREL 1 - 2014</t>
  </si>
  <si>
    <t>286684</t>
  </si>
  <si>
    <t>MEJORAMIENTO DE SERVICIO EDUCATIVO EN TRES  INSTITUCIONES EDUCATIVAS DEL NIVEL  INICIAL DE LAS LOCALIDADES DE QUIJE,HUAYHUANI Y LLUCHCANTA, DISTRITO DE SAN SALVADOR DE QUIJE - SUCRE - AYACUCHO</t>
  </si>
  <si>
    <t>SOLI-2014-32500400</t>
  </si>
  <si>
    <t>129 - FONIPREL 1 - 2014</t>
  </si>
  <si>
    <t>286353</t>
  </si>
  <si>
    <t>MEJORAMIENTO DEL SERVICIO EDUCATIVO DE LAS INSTITUCIONES EDUCATIVAS DEL NIVEL INICIAL N 227/ MX-P DE CANARIA Y N 423/MX-P DE RACCAYA, DISTRITO DE CANARIA - VICTOR FAJARDO - AYACUCHO</t>
  </si>
  <si>
    <t>SOLI-2014-32500406</t>
  </si>
  <si>
    <t>229 - FONIPREL 1 - 2014</t>
  </si>
  <si>
    <t>MEJORAMIENTO DEL SERVICIO DE SALUD NUTRICIONAL EN NIÑOS MENORES DE 5 AÑOS Y MADRES GESTANTES DEL DISTRITO DE CANARIA DE LA PROVINCIA VICTOR FAJARDO DEL DEPARTAMENTO DE AYACUCHO</t>
  </si>
  <si>
    <t>SOLI-2014-32500408</t>
  </si>
  <si>
    <t>145 - FONIPREL 1 - 2014</t>
  </si>
  <si>
    <t>249780</t>
  </si>
  <si>
    <t>INSTALACION DEL SERVICIO DE AGUA  PARA EL SISTEMA DE RIEGO DE COLLCAPAMPA A CULLUMAY PUNTA, DISTRITO DE HUAMANTANGA - CANTA - LIMA</t>
  </si>
  <si>
    <t>SOLI-2014-32500410</t>
  </si>
  <si>
    <t>391 - FONIPREL 1 - 2014</t>
  </si>
  <si>
    <t>INSTALACION DE LOS SERVICIOS DE AGUA POTABLE Y DESAGUE EN LA LOCALIDAD DE GUADALUPE, DISTRITO DE VEGUETA – HUAURA - LIMA</t>
  </si>
  <si>
    <t>SOLI-2014-32500419</t>
  </si>
  <si>
    <t>184 - FONIPREL 1 - 2014</t>
  </si>
  <si>
    <t>MUNICIPALIDAD DISTRITAL HUAMANQUIQUIA</t>
  </si>
  <si>
    <t>HUAMANQUIQUIA</t>
  </si>
  <si>
    <t>MEJORAMIENTO DEL SERVICIO DE EDUCACION INICIAL EN LA INSTITUCION EDUCATIVA N° 339 DE HUAMANQUIQUIA DEL DISTRITO DE HUAMANQUIQUIA - VICTOR FAJARDO - AYACUCHO</t>
  </si>
  <si>
    <t>SOLI-2014-32500421</t>
  </si>
  <si>
    <t>280 - FONIPREL 1 - 2014</t>
  </si>
  <si>
    <t>MUNICIPALIDAD DISTRITAL VEINTISIETE DE NOVIEMBRE</t>
  </si>
  <si>
    <t>HUARAL</t>
  </si>
  <si>
    <t>VEINTISIETE DE NOVIEMBRE</t>
  </si>
  <si>
    <t>INSTALACION DEL SERVICIO DE AGUA DEL SISTEMA DE RIEGO YARUS - SAN CRISTOBAL, DISTRITO DE VEINTISIETE DE NOVIEMBRE - HUARAL - LIMA</t>
  </si>
  <si>
    <t>SOLI-2014-32500423</t>
  </si>
  <si>
    <t>412 - FONIPREL 1 - 2014</t>
  </si>
  <si>
    <t>288673</t>
  </si>
  <si>
    <t>MEJORAMIENTO DEL CAMINO VECINAL CRUCE EX PANAMERICA NORTE, PPJ. FEDERICO VILLARREAL, SAN ANTONIO,  SANTOS VERA, SALINAS NORTE, SALINAS SUR,  CRUCE SORALUZ EN LA LOCALIDAD DE TUCUME, DISTRITO DE TUCUME - LAMBAYEQUE - LAMBAYEQUE</t>
  </si>
  <si>
    <t>SOLI-2014-32500426</t>
  </si>
  <si>
    <t>131 - FONIPREL 1 - 2014</t>
  </si>
  <si>
    <t>228190</t>
  </si>
  <si>
    <t>MEJORAMIENTO DEL SERVICIO EDUCATIVO DEL NIVEL PRIMARIO EN LAS INSTITUCIONES EDUCATIVAS N 38494 DE SARHUA Y N 38532 DE AUQUILLA, DISTRITO DE  SARHUA, PROVINCIA DE VICTOR FAJARDO - AYACUCHO</t>
  </si>
  <si>
    <t>SOLI-2014-32500433</t>
  </si>
  <si>
    <t>352 - FONIPREL 1 - 2014</t>
  </si>
  <si>
    <t>MEJORAMIENTO DEL SERVICIO DE SEGURIDAD CIUDADANA EN EL DISTRITO DE APATA, PROVINCIA DE JAUJA - REGION JUNIN</t>
  </si>
  <si>
    <t>SOLI-2014-32500434</t>
  </si>
  <si>
    <t>402 - FONIPREL 1 - 2014</t>
  </si>
  <si>
    <t>251809</t>
  </si>
  <si>
    <t>INSTALACION E SERVICIOS DE PROTECCION CONTRA INUNDACIONES EN EL SECTOR CALERAPATA URINSAYA, DISTRITO DE YANQUE, PROVINCIA DE CAYLLOMA - AREQUIPA</t>
  </si>
  <si>
    <t>SOLI-2014-32500436</t>
  </si>
  <si>
    <t>268 - FONIPREL 1 - 2014</t>
  </si>
  <si>
    <t>231954</t>
  </si>
  <si>
    <t>MEJORAMIENTO DEL SERVICIO DE AGUA PARA RIEGO DE LOS SECTORES PAMPACANCHA, ANGASMARCA, VICHAVICHAY Y VISCHINCHA,  DISTRITO DE COCAS, CASTROVIRREYNA, HUANCAVELICA</t>
  </si>
  <si>
    <t>SOLI-2014-32500440</t>
  </si>
  <si>
    <t>356 - FONIPREL 1 - 2014</t>
  </si>
  <si>
    <t>MUNICIPALIDAD DISTRITAL CATAHUASI</t>
  </si>
  <si>
    <t>CATAHUASI</t>
  </si>
  <si>
    <t>AMPLIACIÓN Y MEJORAMIENTO DEL SISTEMA DE AGUA POTABLE E INSTALACIÓN DEL ALCANTARILLADO SANITARIO DEL ANEXO DE PUEBLO VIEJO, DISTRITO CATAHUASI, PROVINCIA DE YAUYOS - LIMA</t>
  </si>
  <si>
    <t>SOLI-2014-32500444</t>
  </si>
  <si>
    <t>361 - FONIPREL 1 - 2014</t>
  </si>
  <si>
    <t>MEJORAMIENTO DE LOS SERVICIOS DE LIMPIEZA PÚBLICA EN LAS LOCALIDADES DE BAGUA GRANDE, CAJARURO, EL MILAGRO Y JAMALCA, PROVINCIA DE UTCUBAMBA –REGIÓN AMAZONAS</t>
  </si>
  <si>
    <t>SOLI-2014-32500447</t>
  </si>
  <si>
    <t>238 - FONIPREL 1 - 2014</t>
  </si>
  <si>
    <t>INSTALACIÓN DEL SERVICIO DE SEGURIDAD CIUDADANA EN EL DISTRITO DE CAYARA, PROVINCIA DE VÍCTOR FAJARDO - AYACUCHO</t>
  </si>
  <si>
    <t>SOLI-2014-32500450</t>
  </si>
  <si>
    <t>328 - FONIPREL 1 - 2014</t>
  </si>
  <si>
    <t>INSTALACIÓN DEL SISTEMA DE RIEGO EN LAS LOCALIDADES DE CUNCUSH, ULTUPAMPA, PARASHAPATA, PÉRGAMACHAY, LICOPATA Y VISTA ALEGRE, DISTRITO DE SAN FRANCISCO DE ASIS, PROVINCIA DE LAURICOCHA-REGION HUANUCO.</t>
  </si>
  <si>
    <t>SOLI-2014-32500461</t>
  </si>
  <si>
    <t>257 - FONIPREL 1 - 2014</t>
  </si>
  <si>
    <t>MEJORAMIENTO DE LOS SERVICIOS DE AGUA POTABLE E INSTALACIÓN DE SANEAMIENTO EN LAS LOCALIDADES DE BELLAVISTA,HUARATACA Y CCASABAMBA, DE LOS DISTRITOS DE TALAVERA, ANDARAPA PROVINCIA DE ANDAHUAYLAS- APURIMAC</t>
  </si>
  <si>
    <t>SOLI-2014-32500472</t>
  </si>
  <si>
    <t>227 - FONIPREL 1 - 2014</t>
  </si>
  <si>
    <t>217358</t>
  </si>
  <si>
    <t>MEJORAMIENTO DEL SERVICIO DE EDUCACIÓN PRIMARIA EN LAS INSTITUCIONES  EDUCATIVAS N 38513 DE CHINCHEROS Y N 39502-1 DE ATAHUI, DISTRITO DE CAYARA - VICTOR FAJARDO - AYACUCHO</t>
  </si>
  <si>
    <t>SOLI-2014-32500473</t>
  </si>
  <si>
    <t>136 - FONIPREL 1 - 2014</t>
  </si>
  <si>
    <t>MUNICIPALIDAD DISTRITAL CCAPI</t>
  </si>
  <si>
    <t>CCAPI</t>
  </si>
  <si>
    <t>235540</t>
  </si>
  <si>
    <t>MEJORAMIENTO DE LA OFERTA DE SERVICIOS EDUCATIVOS DE LA IE N 50358 LAS MERCEDES DE NIVEL PRIMARIO, DISTRITO DE CCAPI - PARURO - CUSCO</t>
  </si>
  <si>
    <t>SOLI-2014-32500479</t>
  </si>
  <si>
    <t>376 - FONIPREL 1 - 2014</t>
  </si>
  <si>
    <t>MUNICIPALIDAD DISTRITAL MORROPE</t>
  </si>
  <si>
    <t>MORROPE</t>
  </si>
  <si>
    <t>AMPLIACION Y MEJORAMIENTO DEL SERVICIO DE LA I.E.I. Nº 225 CORAZONCITO DE JESUS DEL CASERIO LAGUNAS Y AMPLIACION Y MEJORAMIENTO DEL SERVICIO DE LA I.E.I. Nº 180 DEL CASERIO LAGARTERA DEL DISTRITO DE MORROPE- LAMBAYEQUE – LAMBAYEQUE</t>
  </si>
  <si>
    <t>SOLI-2014-32500488</t>
  </si>
  <si>
    <t>115 - FONIPREL 1 - 2014</t>
  </si>
  <si>
    <t>MUNICIPALIDAD DISTRITAL CAYARANI</t>
  </si>
  <si>
    <t>CAYARANI</t>
  </si>
  <si>
    <t>285476</t>
  </si>
  <si>
    <t>MEJORAMIENTO DEL SERVICIO EDUCATIVO EN LA I.E. N 40459  DEL CENTRO POBLADO DE UMACHULCO, DISTRITO DE CAYARANI - CONDESUYOS - AREQUIPA</t>
  </si>
  <si>
    <t>SOLI-2014-32500501</t>
  </si>
  <si>
    <t>434 - FONIPREL 1 - 2014</t>
  </si>
  <si>
    <t>INSTALACIÓN DEL SISTEMA DE PREVENCIÓN Y MITIGACIÓN DE DESASTRE EN EL C.P. DE ATARRAYA, DISTRITO DE BARRANCA, PROVINCIA DE BARRANCA - LIMA</t>
  </si>
  <si>
    <t>SOLI-2014-32500504</t>
  </si>
  <si>
    <t>431 - FONIPREL 1 - 2014</t>
  </si>
  <si>
    <t>AMPLIACION Y MEJORAMIENTO DEL SERVICIO EDUCATIVO INICIAL, PRIMARIA Y SECUNDARIA EN LA I.E. N° 15051 JOSE CARLOS MARIATEGUI DEL CENTRO POBLADO SOMATE ALTO KM N° 26 , DISTRITO Y PROVINCIA SULLANA-PIURA</t>
  </si>
  <si>
    <t>SOLI-2014-32500505</t>
  </si>
  <si>
    <t>393 - FONIPREL 1 - 2014</t>
  </si>
  <si>
    <t>INSTALACION DEL SERVICIO DE SEGURIDAD CIUDADANA EN EL DISTRITO DE COLQUIOC, PROVINCIA BOLOGNESI - REGION ANCASH</t>
  </si>
  <si>
    <t>SOLI-2014-32500513</t>
  </si>
  <si>
    <t>126 - FONIPREL 1 - 2014</t>
  </si>
  <si>
    <t>288861</t>
  </si>
  <si>
    <t>MEJORAMIENTO Y AMPLIACION DEL SERVICIO DE AGUA POTABLE E INSTALACION DE LETRINAS SANITARIAS EN LA COMUNIDAD DE CORRALPATA, DISTRITO DE CHALCOS - SUCRE - AYACUCHO</t>
  </si>
  <si>
    <t>SOLI-2014-32500514</t>
  </si>
  <si>
    <t>7 - FONIPREL 1 - 2014</t>
  </si>
  <si>
    <t>MANCOMUNIDAD MUNICIPAL FRENTE NORTE DEL ILUCÁN</t>
  </si>
  <si>
    <t>274064</t>
  </si>
  <si>
    <t>MEJORAMIENTO DEL SERVICIO EDUCATIVO EN LAS I.E N16440 CASERÍO MICHIGO,N16441 CASERÍO DE SAN MARTIN,N16442 CASERÍO DE AMBATO,N16670 CASERÍO SAN LORENZO, N10811 CASERÍO PABELLÓN CHAMANA,N10741 CASERÍO DE SAN JOSÉ, N10302 CASERÍO SECTOR EL CAMPO, DE LA MANC</t>
  </si>
  <si>
    <t>SOLI-2014-32500515</t>
  </si>
  <si>
    <t>73 - FONIPREL 1 - 2014</t>
  </si>
  <si>
    <t>MUNICIPALIDAD DISTRITAL RICRAN</t>
  </si>
  <si>
    <t>RICRAN</t>
  </si>
  <si>
    <t>263019</t>
  </si>
  <si>
    <t>MEJORAMIENTO Y AMPLIACIÓN DE LOS SISTEMAS DE AGUA POTABLE Y ALCANTARILLADO EN LA LOCALIDAD DE RICRÁN, DISTRITO DE RICRAN - JAUJA - JUNIN</t>
  </si>
  <si>
    <t>SOLI-2014-32500522</t>
  </si>
  <si>
    <t>299 - FONIPREL 1 - 2014</t>
  </si>
  <si>
    <t>MUNICIPALIDAD DISTRITAL SAN CARLOS</t>
  </si>
  <si>
    <t>SAN CARLOS</t>
  </si>
  <si>
    <t>265599</t>
  </si>
  <si>
    <t>INSTALACION DEL SERVICIO DE AGUA DEL SISTEMA DE RIEGO DE RUMICHACA, DISTRITO DE SAN CARLOS - BONGARA - AMAZONAS</t>
  </si>
  <si>
    <t>SOLI-2014-32500524</t>
  </si>
  <si>
    <t>271 - FONIPREL 1 - 2014</t>
  </si>
  <si>
    <t>MEJORAMIENTO DE LOS SERVICIOS DE EDUCACION INICIAL DE LA I.E. N° 332 EN LA LOCALIDAD DE CIUTAY, DISTRITO DE MOLLEPAMPA, PROVINCIA DE CASTROVIRREYNA - HUANCAVELICA</t>
  </si>
  <si>
    <t>SOLI-2014-32500529</t>
  </si>
  <si>
    <t>380 - FONIPREL 1 - 2014</t>
  </si>
  <si>
    <t>265995</t>
  </si>
  <si>
    <t>MEJORAMIENTO Y AMPLIACION DEL SERVICIO EDUCATIVO EN 10 INSTITUCIONES EDUCATIVAS DE NIVEL INICIAL EN EL, DISTRITO DE RIO NEGRO - SATIPO - JUNIN</t>
  </si>
  <si>
    <t>SOLI-2014-32500531</t>
  </si>
  <si>
    <t>419 - FONIPREL 1 - 2014</t>
  </si>
  <si>
    <t>233385</t>
  </si>
  <si>
    <t>MEJORAMIENTO DE LA OFERTA DE SERVICIOS EDUCATIVOS DEL NIVEL PRIMARIO Y SECUNDARIO DE LA I.E MIXTA N 51023 SAN LUIS GONZAGA ., DISTRITO DE SAN JERONIMO - CUSCO - CUSCO</t>
  </si>
  <si>
    <t>SOLI-2014-32500537</t>
  </si>
  <si>
    <t>125 - FONIPREL 1 - 2014</t>
  </si>
  <si>
    <t>289060</t>
  </si>
  <si>
    <t>MEJORAMIENTO Y AMPLIACIÓN DEL SERVICIO DE AGUA POTABLE, E INSTALACIÓN DE LETRINAS SANITARIAS EN LA COMUNIDAD DE PAMPARCA, DISTRITO DE CHALCOS - SUCRE - AYACUCHO</t>
  </si>
  <si>
    <t>SOLI-2014-32500539</t>
  </si>
  <si>
    <t>72 - FONIPREL 1 - 2014</t>
  </si>
  <si>
    <t>MUNICIPALIDAD DISTRITAL PILCHACA</t>
  </si>
  <si>
    <t>PILCHACA</t>
  </si>
  <si>
    <t>242010</t>
  </si>
  <si>
    <t>MEJORAMIENTO Y AMPLIACION DE LA GESTION INTEGRAL DE LOS RESIDUOS SOLIDOS DE LA LOCALIDAD DE PILCHACA, DISTRITO DE PILCHACA, PROVINCIA DE HUANCAVELICA - HUANCAVELICA</t>
  </si>
  <si>
    <t>SOLI-2014-32500545</t>
  </si>
  <si>
    <t>234 - FONIPREL 1 - 2014</t>
  </si>
  <si>
    <t>MUNICIPALIDAD DISTRITAL CAPACMARCA</t>
  </si>
  <si>
    <t>CAPACMARCA</t>
  </si>
  <si>
    <t>218601</t>
  </si>
  <si>
    <t>MEJORAMIENTO DEL LOGRO DE APRENDIZAJE EN LOS ALUMNOS DEL NIVEL SECUNDARIO CRFA RIQCHARI LLAQTA DEL C.C.P.P. DE CANCAHUANI, DISTRITO DE CAPACMARCA - CHUMBIVILCAS - CUSCO</t>
  </si>
  <si>
    <t>SOLI-2014-32500548</t>
  </si>
  <si>
    <t>428 - FONIPREL 1 - 2014</t>
  </si>
  <si>
    <t>MEJORAMIENTO Y AMPLIACIÓN DE LOS SERVICIOS EDUCATIVOS DE SEIS INSTITUCIONES EDUCATIVAS DEL NIVEL INICIAL DEL DISTRITO DE LAS PIEDRAS, PROVINCIA DE TAMBOPATA-MADRE DE DIOS.</t>
  </si>
  <si>
    <t>SOLI-2014-32500550</t>
  </si>
  <si>
    <t>162 - FONIPREL 1 - 2014</t>
  </si>
  <si>
    <t>248134</t>
  </si>
  <si>
    <t>MEJORAMIENTO Y AMPLIACIÓN DEL SERVICIO EDUCATIVO EN EL NIVEL INICIAL EN 05 LOCALIDADES  DEL, DISTRITO DE BAMBAMARCA - BOLIVAR - LA LIBERTAD</t>
  </si>
  <si>
    <t>SOLI-2014-32500563</t>
  </si>
  <si>
    <t>70 - FONIPREL 1 - 2014</t>
  </si>
  <si>
    <t>Mejoramiento De Los Servicios De Salud De Primer Nivel De Atención Del Puesto De Salud Vista Alegre Y Santiago De Pallcca De La Microred Sucre, En La Localidad De Vista Alegre Y Santiago De Pallcca, Distrito San Salvador De Quije – Sucre – Ayacucho</t>
  </si>
  <si>
    <t>SOLI-2014-32500565</t>
  </si>
  <si>
    <t>327 - FONIPREL 1 - 2014</t>
  </si>
  <si>
    <t>MEJORAMIENTO DEL SERVICIO DE SEGURIDAD CIUDADANA EN EL DISTRITO DE MATAHUASI, PROVINCIA DE CONCEPCION - REGION JUNIN</t>
  </si>
  <si>
    <t>SOLI-2014-32500566</t>
  </si>
  <si>
    <t>166 - FONIPREL 1 - 2014</t>
  </si>
  <si>
    <t>MEJORAMIENTO DE LOS SERVICIOS DE EDUCACION INICIAL DE LAS INSTITUCIONES EDUCATIVAS DE LA ZONA RURAL DEL DISTRITO DE LAJAS, PROVINCIA DE CHOTA, DEPARTAMENTO DE CAJAMARCA</t>
  </si>
  <si>
    <t>SOLI-2014-32500574</t>
  </si>
  <si>
    <t>302 - FONIPREL 1 - 2014</t>
  </si>
  <si>
    <t>MUNICIPALIDAD DISTRITAL TICRAPO</t>
  </si>
  <si>
    <t>TICRAPO</t>
  </si>
  <si>
    <t>MEJORAMIENTO Y AMPLIACION DEL SERVICIO DE LIMPIEZA PUBLICA DE LAS LOCALIDADES  DE TICRAPO, CHACOYA, LLACTAS Y ULLCUTE,  DISTRITO DE  TICRAPO, PROVINCIA DE CASTROVIRREYNA, REGION HUANCAVELICA</t>
  </si>
  <si>
    <t>SOLI-2014-32500584</t>
  </si>
  <si>
    <t>168 - FONIPREL 1 - 2014</t>
  </si>
  <si>
    <t>MEJORAMIENTO Y AMPLIACION DE SERVICIOS DE AGUA POTABLE Y SANEAMIENTO DE LA LOCALIDAD DE HUANCA HUANCA, DISTRITO DE HUANCA HUANCA, PROVINCIA DE ANGARAES - HUANCAVELICA.</t>
  </si>
  <si>
    <t>SOLI-2014-32500587</t>
  </si>
  <si>
    <t>429 - FONIPREL 1 - 2014</t>
  </si>
  <si>
    <t>259280</t>
  </si>
  <si>
    <t>AMPLIACION Y MEJORAMIENTO DEL SISTEMA DE AGUA POTABLE Y DISPOSICION SANITARIA DE EXCRETAS EN LA LOCALIDAD DE SUDADERO DEL DISTRITO DE LAS PIEDRAS, PROVINCIA DE TAMBOPATA - MADRE DE DIOS</t>
  </si>
  <si>
    <t>SOLI-2014-32500594</t>
  </si>
  <si>
    <t>345 - FONIPREL 1 - 2014</t>
  </si>
  <si>
    <t>MEJORAMIENTO DEL SERVICIO DE LIMPIEZA PUBLICA EN EL PROCESO DE DISPOSICION FINAL DE LOS RESIDUOS SOLIDOS DEL DISTRITO DE SAN FRANCISCO DE ASIS, PROVINCIA DE LAURICOCHA - HUANUCO</t>
  </si>
  <si>
    <t>SOLI-2014-32500598</t>
  </si>
  <si>
    <t>91 - FONIPREL 1 - 2014</t>
  </si>
  <si>
    <t>MANCOMUNIDAD MUNICIPAL ECOTURÍSTICA - REGIÓN LIMA</t>
  </si>
  <si>
    <t>PACHANGARA</t>
  </si>
  <si>
    <t>INSTALACIÓN DE LOS SERVICIOS DE PROTECCIÓN EN LA MARGEN IZQUIERDA Y DERECHA DEL RIO HUAURA EN LAS LOCALIDADES DE LA CHIMBA, AYARPONGO Y CHURIN, EN LOS DISTRITOS DE PACHANGARA Y ANDAJES, PROVINCIA DE OYÓN - LIMA.</t>
  </si>
  <si>
    <t>SOLI-2014-32500599</t>
  </si>
  <si>
    <t>351 - FONIPREL 1 - 2014</t>
  </si>
  <si>
    <t>MEJORAMIENTO DEL SERVICIO DE SEGURIDAD CIUDADANA EN EL DISTRITO DE TICLLOS, PROVINCIA DE BOLOGNESI - REGION ANCASH</t>
  </si>
  <si>
    <t>SOLI-2014-32500610</t>
  </si>
  <si>
    <t>165 - FONIPREL 1 - 2014</t>
  </si>
  <si>
    <t>MEJORAMIENTO Y AMPLIACION DE LA GESTION INTEGRAL DE RESIDUOS SOLIDOS MUNICIPALES EN LA CIUDAD DE POMABAMBA Y COMUNIDADES DE SAN MIGUEL DE ACCO, URIHUANA Y HUAYLLABAMBA DEL DISTRITO DE MARIA PARADO DE BELLIDO, PROVINCIA DE CANGALLO-AYACUCHO</t>
  </si>
  <si>
    <t>SOLI-2014-32500617</t>
  </si>
  <si>
    <t>399 - FONIPREL 1 - 2014</t>
  </si>
  <si>
    <t>MEJORAMIENTO DEL CAMINO VECINAL SM-700 Y SM-723 TRAMO: EMP. PE-5N (LÁZARO) - MAMONAQUIHUA - LAS FLORES DE MAMONAQUIHUA - LA LIMA – PROGRESO – DV. UCHUMULLACA – EMP. SM-102, PROVINCIA DE LAMAS - SAN MARTIN</t>
  </si>
  <si>
    <t>SOLI-2014-32500630</t>
  </si>
  <si>
    <t>389 - FONIPREL 1 - 2014</t>
  </si>
  <si>
    <t>244238</t>
  </si>
  <si>
    <t>MEJORAMIENTO  DEL SERVICIO DE AGUA POTABLE E INSTALACION DEL SERVICIO DE ALCANTARILLADO EN EL CENTRO POBLADO   DE PACAYZAPA, DISTRITO DE ALONZO DE ALVARADO , PROVINCIA DE LAMAS - SAN MARTIN</t>
  </si>
  <si>
    <t>SOLI-2014-32500633</t>
  </si>
  <si>
    <t>101 - FONIPREL 1 - 2014</t>
  </si>
  <si>
    <t>247845</t>
  </si>
  <si>
    <t>MEJORAMIENTO DEL SERVICIO EDUCATIVO EN DOS INSTITUCIONES EDUCATIVAS DEL NIVEL PRIMARIA DE LAS LOCALIDADES DE SANTIAGO DE YAURECC, CHILLMAY, DISTRITO DE CHIARA - ANDAHUAYLAS - APURIMAC</t>
  </si>
  <si>
    <t>SOLI-2014-32500634</t>
  </si>
  <si>
    <t>122 - FONIPREL 1 - 2014</t>
  </si>
  <si>
    <t>267901</t>
  </si>
  <si>
    <t>MEJORAMIENTO DE LOS SERVICIOS DE EDUCACIÓN SECUNDARIA EN LA I.E.P. NUESTRA SEÑORA DEL PERPETUO SOCORRO  DE LURICOCHA, DISTRITO DE LURICOCHA - HUANTA - AYACUCHO</t>
  </si>
  <si>
    <t>SOLI-2014-32500640</t>
  </si>
  <si>
    <t>143 - FONIPREL 1 - 2014</t>
  </si>
  <si>
    <t>MUNICIPALIDAD DISTRITAL QUEROPALCA</t>
  </si>
  <si>
    <t>QUEROPALCA</t>
  </si>
  <si>
    <t>284125</t>
  </si>
  <si>
    <t>MEJORAMIENTO, AMPLIACION DE LOS SERVICIOS EDUCATIVOS DE LA INSTITUCION EDUCATIVA INTEGRADA 32269 Y COLEGIO NACIONAL, CENTRO POBLADO DE  QUEROPALCA, DISTRITO DE QUEROPALCA - LAURICOCHA - HUANUCO</t>
  </si>
  <si>
    <t>SOLI-2014-32500641</t>
  </si>
  <si>
    <t>373 - FONIPREL 1 - 2014</t>
  </si>
  <si>
    <t>“MEJORAMIENTO DE LOS SERVICIOS DE EDUCACION SECUNDARIA DE LA INSTITUCION EDUCATIVA ENRIQUE LOPEZ ALBUJAR DEL CENTRO POBLADO PEDREGAL, DISTRITO DE BUENOS AIRES, PROVINCIA DE MORROPÓN –PIURA”.</t>
  </si>
  <si>
    <t>SOLI-2014-32500643</t>
  </si>
  <si>
    <t>221 - FONIPREL 1 - 2014</t>
  </si>
  <si>
    <t>INSTALACION DE LOS SERVICIOS DE PROTECCION DEL RIO HUANCARAY EN LOS SECTORES DE ATARACCRA,PAQPAPATA,QUICHQUI DE LA LOCALIDAD DE HUANCARAY-ANDAHUAYLAS-APURIMAC</t>
  </si>
  <si>
    <t>SOLI-2014-32500646</t>
  </si>
  <si>
    <t>116 - FONIPREL 1 - 2014</t>
  </si>
  <si>
    <t>MEJORAMIENTO DEL CAMINO VECINAL ENTRE LAS LOCALIDADES DE URIHUANA, CCASANCCAYPAMPA,TUCRE, CALLPANA,SANTA CRUZ DE ÑUÑUNHUAYCCO Y SAN JUAN DE MAYUCANCHA,DISTRITO DE MARÍA PARADO DE BELLIDO ,PROVINCIA DE CANGALLO- AYACUCHO</t>
  </si>
  <si>
    <t>SOLI-2014-32500649</t>
  </si>
  <si>
    <t>297 - FONIPREL 1 - 2014</t>
  </si>
  <si>
    <t>MEJORA DE LOS SERVICIOS Y LA GESTIÓN DE COMISARÍAS EN EL DISTRITO DE MACATE, PROVINCIA DEL SANTA, REGIÓN ANCASH</t>
  </si>
  <si>
    <t>SOLI-2014-32500660</t>
  </si>
  <si>
    <t>235 - FONIPREL 1 - 2014</t>
  </si>
  <si>
    <t>"MEJORAMIENTO DEL SERVICIO DE SEGURIDAD CUIDADANA EN EL DISTRITO DE LURICOCHA, PROVINCIA DE HUANTA - AYACUCHO"</t>
  </si>
  <si>
    <t>SOLI-2014-32500664</t>
  </si>
  <si>
    <t>123 - FONIPREL 1 - 2014</t>
  </si>
  <si>
    <t>"INSTALACION DEL SERVICIO DE AGUA DEL SISTEMA DE RIEGO MOROCOCHA EN LA COMUNIDAD DE SAN JUAN DE LLANZA, DISTRITO DE LURICOCHA - HUANTA - AYACUCHO"</t>
  </si>
  <si>
    <t>SOLI-2014-32500665</t>
  </si>
  <si>
    <t>97 - FONIPREL 1 - 2014</t>
  </si>
  <si>
    <t>MUNICIPALIDAD DISTRITAL FLORIDA</t>
  </si>
  <si>
    <t>FLORIDA</t>
  </si>
  <si>
    <t>240542</t>
  </si>
  <si>
    <t>MEJORAMIENTO Y AMPLIACIÓN DEL SISTEMA DE AGUA POTABLE E INSTALACIÓN DEL SISTEMA DE ALCANTARILLADO DE LAS LOCALIDADES DE CARRERA Y CHAQUIL, DISTRITO DE FLORIDA - BONGARA - AMAZONAS</t>
  </si>
  <si>
    <t>SOLI-2014-32500670</t>
  </si>
  <si>
    <t>444 - FONIPREL 1 - 2014</t>
  </si>
  <si>
    <t>263361</t>
  </si>
  <si>
    <t>AMPLIACION, MEJORAMIENTO DEL SERVICIO EDUCATIVO INICIAL ESCOLARIZADO EN LA I.E. NRO 430  ROSA DE LOS ANGELES DE AZAPAMPA, DISTRITO DE CHILCA - HUANCAYO - JUNIN</t>
  </si>
  <si>
    <t>SOLI-2014-32500673</t>
  </si>
  <si>
    <t>432 - FONIPREL 1 - 2014</t>
  </si>
  <si>
    <t>258583</t>
  </si>
  <si>
    <t>MEJORAMIENTO DEL SERVICIO DE SEGURIDAD CIUDADANA EN EL DISTRITO DE TUMBES, PROVINCIA DE TUMBES - TUMBES</t>
  </si>
  <si>
    <t>SOLI-2014-32500674</t>
  </si>
  <si>
    <t>255 - FONIPREL 1 - 2014</t>
  </si>
  <si>
    <t>AMPLIACION Y MEJORAMIENTO DEL SERVICIO DE AGUA POTABLE Y ALCANTARILLADO EN LAS LOCALIDADES DE EL MILAGRO, LA UNION, EL ZAPOTE,AVIACION, EL TRIUNFO, NIÑO POBRE Y PAPAYA BAJA, DEL DISTRITO EL MILAGRO, PROVINCIA DE UTCUBAMBA – AMAZONAS</t>
  </si>
  <si>
    <t>SOLI-2014-32500678</t>
  </si>
  <si>
    <t>25 - FONIPREL 1 - 2014</t>
  </si>
  <si>
    <t>266681</t>
  </si>
  <si>
    <t>MEJORAMIENTO DEL SERVICIO DE EDUCACION INICIAL   EN LAS IEIS NRO 87 DE INCHUPALLA, SANTA ROSA DE HUAYRAPATA, CAJON HUYO, TIQUITIQUI, LLOCOLLOCO Y MUNAYPA, DISTRITO DE INCHUPALLA - HUANCANE - PUNO</t>
  </si>
  <si>
    <t>SOLI-2014-32500684</t>
  </si>
  <si>
    <t>296 - FONIPREL 1 - 2014</t>
  </si>
  <si>
    <t>MUNICIPALIDAD DISTRITAL CHUPURO</t>
  </si>
  <si>
    <t>CHUPURO</t>
  </si>
  <si>
    <t>Instalación del Servicio de Seguridad Ciudadana en el Distrito de Chupuro Provincia de Huancayo - Región Junin</t>
  </si>
  <si>
    <t>SOLI-2014-32500686</t>
  </si>
  <si>
    <t>28 - FONIPREL 1 - 2014</t>
  </si>
  <si>
    <t>267865</t>
  </si>
  <si>
    <t>MEJORAMIENTO DE LOS SERVICIOS DE EDUCACION PRIMARIA  EN LAS INSTITUCIONES EDUCATIVAS NRO 70062, 70697 Y 70699 DEL, DISTRITO DE SAN ANTONIO - PUNO - PUNO</t>
  </si>
  <si>
    <t>SOLI-2014-32500687</t>
  </si>
  <si>
    <t>385 - FONIPREL 1 - 2014</t>
  </si>
  <si>
    <t>93674</t>
  </si>
  <si>
    <t>MEJORAMIENTO, AMPLIACION DEL SERVICIO DE AGUA POTABLE E INSTALACION DEL SERVICIO DE ALCANTARILLADO DE LOS SECTORES DE LA VICTORIA, LA VERSALLA, CRUCE EL PINTOR Y QUEBRADA SECA BAJA, DISTRITO DE BAGUA GRANDE, PROVINCIA DE UTCUBAMBA - AMAZONAS</t>
  </si>
  <si>
    <t>SOLI-2014-32500690</t>
  </si>
  <si>
    <t>18 - FONIPREL 1 - 2014</t>
  </si>
  <si>
    <t>MEJORAMIENTO Y AMPLIACIÓN DEL SERVICIO DE LIMPIEZA PUBLICA  EN LA ZONA URBANA DE TINTAY PUNCU, CENTROS POBLADOS PUERTO SAN ANTONIO, UCHUY SIHUIS, COCHABAMBA DEL  DISTRITO DE TINTAY PUNCU, PROVINCIA DE TAYACAJA, DEPARTAMENTO DE HUANCAVELICA</t>
  </si>
  <si>
    <t>SOLI-2014-32500692</t>
  </si>
  <si>
    <t>279 - FONIPREL 1 - 2014</t>
  </si>
  <si>
    <t>258170</t>
  </si>
  <si>
    <t>MEJORAMIENTO DE LA GESTIÓN INTEGRAL DE LOS RESIDUOS SÓLIDOS MUNICIPALES DEL DISTRITO DE ZUÑIGA, PROVINCIA DE CAÑETE - LIMA</t>
  </si>
  <si>
    <t>SOLI-2014-32500698</t>
  </si>
  <si>
    <t>401 - FONIPREL 1 - 2014</t>
  </si>
  <si>
    <t>MEJORAMIENTO Y AMPLIACION DEL CANAL DE RIEGO CAHUATI, DISTRITO DE SANTA ROSA, PROVINCIA DE JAEN - CAJAMARCA</t>
  </si>
  <si>
    <t>SOLI-2014-32500700</t>
  </si>
  <si>
    <t>56 - FONIPREL 1 - 2014</t>
  </si>
  <si>
    <t>248372</t>
  </si>
  <si>
    <t>MEJORAMIENTO DE LOS SERVICIOS EDUCATIVOS DE LA I.E. DE NIVEL INICIAL N 660, NIVEL PRIMARIA N 31109 Y NIVEL SECUNDARIA (ASUNCION DEL SEÑOR), DE LA LOCALIDAD DE SUNE, DISTRITO DE TINTAY PUNCU - TAYACAJA - HUANCAVELICA</t>
  </si>
  <si>
    <t>SOLI-2014-32500703</t>
  </si>
  <si>
    <t>138 - FONIPREL 1 - 2014</t>
  </si>
  <si>
    <t>247869</t>
  </si>
  <si>
    <t>INSTALACION DEL SERVICIO DE AGUA PARA EL SISTEMA DE RIEGO PARIA - CHAQUIPA, DISTRITO DE CAPILLAS, PROVINCIA DE CASTROVIRREYNA - HUANCAVELICA</t>
  </si>
  <si>
    <t>SOLI-2014-32500707</t>
  </si>
  <si>
    <t>439 - FONIPREL 1 - 2014</t>
  </si>
  <si>
    <t>INSTALACION DEL SERVICIO DE AGUA POTABLE Y SANEAMIENTO EN LA COMUNIDAD NATIVA DE UNIDAD YANESHA, DISTRITO DE CONSTITUCION, OXAPAMPA - PASCO</t>
  </si>
  <si>
    <t>SOLI-2014-32500712</t>
  </si>
  <si>
    <t>270 - FONIPREL 1 - 2014</t>
  </si>
  <si>
    <t>MUNICIPALIDAD DISTRITAL HUAMATAMBO</t>
  </si>
  <si>
    <t>HUAMATAMBO</t>
  </si>
  <si>
    <t>289049</t>
  </si>
  <si>
    <t>AMPLIACION Y MEJORAMIENTO DEL SISTEMA DE AGUA POTABLE E INSTALACION DEL SISTEMA DE ALCANTARILLAD DEL CENTRO POBLADO DE MUYUHUASI, DISTRITO DE HUAMATAMBO - CASTROVIRREYNA - HUANCAVELICA</t>
  </si>
  <si>
    <t>SOLI-2014-32500714</t>
  </si>
  <si>
    <t>77 - FONIPREL 1 - 2014</t>
  </si>
  <si>
    <t>INSTALACIÓN DEL SERVICIO DE AGUA POTABLE Y ALCANTARILLADO EN LAS LOCALIDADES DE CAMBIO PITEC, CHONZA LAGUNA, LA FORTALEZA, EL YUYU, CHONZA MEDIA, CHONZA BAJA Y CAÑA BRAVA, DISTRITO DE COPALLIN, PROVINCIA DE BAGUA –  REGIÓN AMAZONAS</t>
  </si>
  <si>
    <t>SOLI-2014-32500722</t>
  </si>
  <si>
    <t>200 - FONIPREL 1 - 2014</t>
  </si>
  <si>
    <t>MEJORAMIENTO DEL SERVICIO DE SEGURIDAD CIUDADANA EN EL DISTRITO DE LAJAS, PROVINCIA DE CHOTA, REGION CAJAMARCA</t>
  </si>
  <si>
    <t>SOLI-2014-32500729</t>
  </si>
  <si>
    <t>133 - FONIPREL 1 - 2014</t>
  </si>
  <si>
    <t>269827</t>
  </si>
  <si>
    <t>MEJORAMIENTO DEL SERVICIO EDUCATIVO DE NIVEL SECUNDARIO EN LA INSTITUCION EDUCATIVA SANTA ROSA DE NAMORA, DISTRITO DE NAMORA - CAJAMARCA - CAJAMARCA</t>
  </si>
  <si>
    <t>SOLI-2014-32500730</t>
  </si>
  <si>
    <t>355 - FONIPREL 1 - 2014</t>
  </si>
  <si>
    <t>151077</t>
  </si>
  <si>
    <t>CONSTRUCCION DE AMBIENTES EDUCATIVOS  DE LA I.E. SAN MARTIN DE PORRAS DE LA COMUNIDAD DE HUAJINTAY, DISTRITO DE HUACHOS, PROVINCIA DE CASTROVIRREYNA - HUANCAVELICA</t>
  </si>
  <si>
    <t>SOLI-2014-32500736</t>
  </si>
  <si>
    <t>3 - FONIPREL 1 - 2014</t>
  </si>
  <si>
    <t>248041</t>
  </si>
  <si>
    <t>MEJORAMIENTO DE LOS SERVICIOS DE APOYO A LA CADENA PRODUCTIVA DE PALTO EN 07 COMUNIDADES DEL, DISTRITO DE TINTAY PUNCU - TAYACAJA - HUANCAVELICA</t>
  </si>
  <si>
    <t>SOLI-2014-32500739</t>
  </si>
  <si>
    <t>159 - FONIPREL 1 - 2014</t>
  </si>
  <si>
    <t>MEJORAMIENTO DE LOS SERVICIOS EDUCATIVOS, PARA FAVORECER EL LOGRO DE APRENDIZAJES DE LOS ALUMNOS DE LOS NIVELES PRIMARIO Y SECUNDARIO DE LA INSTITUCIÓN EDUCATIVA N°32752 DEL CENTRO POBLADO DE SAN ANTONIO DE COLPA, DISTRITO DE CHORAS, PROVINCIA DE YAROWILCA – REGIÓN HUÁNUCO</t>
  </si>
  <si>
    <t>SOLI-2014-32500741</t>
  </si>
  <si>
    <t>274 - FONIPREL 1 - 2014</t>
  </si>
  <si>
    <t>232933</t>
  </si>
  <si>
    <t>MEJORAMIENTO DE LOS SERVICIOS EDUCATIVOS, PARA FAVORECER EL LOGRO DE APRENDIZAJES  DE LOS ALUMNOS  DEL C. P. DE HUACHUMAY , DISTRITO DE HUACRACHUCO, PROVINCIA DE MARANON - HUANUCO</t>
  </si>
  <si>
    <t>SOLI-2014-32500742</t>
  </si>
  <si>
    <t>275 - FONIPREL 1 - 2014</t>
  </si>
  <si>
    <t>239780</t>
  </si>
  <si>
    <t>MEJORAMIENTO DE LOS SERVICIOS EDUCATIVOS  PARA FAVORECER EL LOGRO DE APRENDIZAJE DE LOS ALUMNOS DE LA LOCALIDAD DE CHINCHIL,DEL CENTRO POBLADO DE CHINCHIL ,DEL DISTRITO DE HUACRACHUCO, PROVINCIA DE MARANON - HUANUCO</t>
  </si>
  <si>
    <t>SOLI-2014-32500744</t>
  </si>
  <si>
    <t>289 - FONIPREL 1 - 2014</t>
  </si>
  <si>
    <t>MUNICIPALIDAD DISTRITAL CONGAS</t>
  </si>
  <si>
    <t>CONGAS</t>
  </si>
  <si>
    <t>MEJORAMIENTO DEL SERVICIO DE AGUA PARA RIEGO EN EL SECTOR PUCAHUACRA, PACHACOTO, TACAMICHQUE Y QUILLACCAYAN, DISTRITO DE CONGAS - OCROS - ANCASH</t>
  </si>
  <si>
    <t>SOLI-2014-32500746</t>
  </si>
  <si>
    <t>276 - FONIPREL 1 - 2014</t>
  </si>
  <si>
    <t>MEJORAMIENTO DEL SERVICIO DE AGUA POTABLE  E INSTALACIÓN DE LOS SERVICIOS DE DISPOSICIÓN DE EXCRETAS EN EL CENTRO  POBLADO DE HUANCHAY, DISTRITO DE HUACRACHUCO, PROVINCIA DE MARAÑON, REGION HUÁNUCO</t>
  </si>
  <si>
    <t>SOLI-2014-32500752</t>
  </si>
  <si>
    <t>340 - FONIPREL 1 - 2014</t>
  </si>
  <si>
    <t>MUNICIPALIDAD DISTRITAL CHOCHOPE</t>
  </si>
  <si>
    <t>CHOCHOPE</t>
  </si>
  <si>
    <t>286805</t>
  </si>
  <si>
    <t>MEJORAMIENTO, AMPLIACION DEL SISTEMA DE AGUA POTABLE Y SANEAMIENTO EN EL CASERIO EL ESPINAL, DISTRITO DE CHOCHOPE - LAMBAYEQUE - LAMBAYEQUE</t>
  </si>
  <si>
    <t>SOLI-2014-32500758</t>
  </si>
  <si>
    <t>177 - FONIPREL 1 - 2014</t>
  </si>
  <si>
    <t>288258</t>
  </si>
  <si>
    <t>MEJORAMIENTO DEL SERVICIO EDUCATIVO DEL NIVEL INICIAL DE LA I.E. N° 225 - CHALCOS, EN LA LOCALIDAD DE CHALCOS, DISTRITO DE CHALCOS - SUCRE - AYACUCHO</t>
  </si>
  <si>
    <t>SOLI-2014-32500767</t>
  </si>
  <si>
    <t>187 - FONIPREL 1 - 2014</t>
  </si>
  <si>
    <t>MEJORAMIENTO DEL CAMINO VECINAL ENTRE LAS LOCALIDADES DE CHACCO, MITUCCASSA Y MURUNCANCHA, DISTRITO DE QUINUA, PROVINCIA DE HUAMANGA-AYACUCHO</t>
  </si>
  <si>
    <t>SOLI-2014-32500775</t>
  </si>
  <si>
    <t>90 - FONIPREL 1 - 2014</t>
  </si>
  <si>
    <t>MUNICIPALIDAD DISTRITAL COLCA</t>
  </si>
  <si>
    <t>246897</t>
  </si>
  <si>
    <t>MEJORAMIENTO DE LOS SERVICIOS DE SALUD EN LOS EE.SS DE COLCA Y QUILLA DE LA MICRORRED CANGALLO, DISTRITO DE COLCA, PROVINCIA DE VICTOR FAJARDO - AYACUCHO</t>
  </si>
  <si>
    <t>SOLI-2014-32500776</t>
  </si>
  <si>
    <t>232 - FONIPREL 1 - 2014</t>
  </si>
  <si>
    <t>177259</t>
  </si>
  <si>
    <t>MEJORAMIENTO DEL SERVICIO EDUCATIVO DE LA I.E.P Nº 10361 C.P.M. SANTA ROSA DEL TINGO, DISTRITO DE SAN LUIS DE LUCMA,, PROVINCIA DE CUTERVO - CAJAMARCA</t>
  </si>
  <si>
    <t>SOLI-2014-32500782</t>
  </si>
  <si>
    <t>43 - FONIPREL 1 - 2014</t>
  </si>
  <si>
    <t>288952</t>
  </si>
  <si>
    <t>INSTALACION DE LOS SERVICIOS DE EDUCACIÓN INICIAL ESCOLARIZADA EN LAS COMUNIDADES DE PALOMA ALEGRE, LA LIBERTAD, LUICHUPATA, TANCAR Y VISTA ALEGRE, DISTRITO DE AYAHUANCO - HUANTA - AYACUCHO</t>
  </si>
  <si>
    <t>SOLI-2014-32500783</t>
  </si>
  <si>
    <t>448 - FONIPREL 1 - 2014</t>
  </si>
  <si>
    <t>MUNICIPALIDAD DISTRITAL LA ESPERANZA</t>
  </si>
  <si>
    <t>LA ESPERANZA</t>
  </si>
  <si>
    <t>286595</t>
  </si>
  <si>
    <t>MEJORAMIENTO DEL SERVICIO DE SEGURIDAD CIUDADANA DEL, DISTRITO DE LA ESPERANZA - TRUJILLO - LA LIBERTAD</t>
  </si>
  <si>
    <t>SOLI-2014-32500785</t>
  </si>
  <si>
    <t>181 - FONIPREL 1 - 2014</t>
  </si>
  <si>
    <t>MUNICIPALIDAD DISTRITAL COYLLURQUI</t>
  </si>
  <si>
    <t>MEJORAMIENTO Y AMPLIACIÓN DE LA GESTION INTEGRAL DE RESIDUOS SÓLIDOS MUNICIPALES EN LA LOCALIDAD DE COYLLURQUI, DISTRITO  COYLLURQUI, PROVINCIA  COTABAMBAS, DEPARTAMENTO  APURIMAC</t>
  </si>
  <si>
    <t>SOLI-2014-32500797</t>
  </si>
  <si>
    <t>29 - FONIPREL 1 - 2014</t>
  </si>
  <si>
    <t>MUNICIPALIDAD DISTRITAL PATAMBUCO</t>
  </si>
  <si>
    <t>PATAMBUCO</t>
  </si>
  <si>
    <t>MEJORAMIENTO DE INSTITUCIONES EDUCATIVAS DE NIVEL PRIMARIO N° 72765, N° 72533, N° 72448 Y N° 70702 EN LAS LOCALIDADES DE HUACCHANI, CAPILLAPAMPA, CHAUPI AYLLU Y CHACAPAMPA DEL DISTRITO DE PATAMBUCO, PROVINCIA DE SANDIA - PUNO</t>
  </si>
  <si>
    <t>SOLI-2014-32500802</t>
  </si>
  <si>
    <t>313 - FONIPREL 1 - 2014</t>
  </si>
  <si>
    <t>MUNICIPALIDAD PROVINCIAL VICTOR FAJARDO</t>
  </si>
  <si>
    <t>"MEJORAMIENTO Y AMPLIACION DEL SERVICIO DE LIMPIEZA PUBLICA DE LA CIUDAD DE HUANCAPI, DISTRITO DE HUANCAPI, PROVINCIA DE VICTOR FAJARDO - AYACUCHO"</t>
  </si>
  <si>
    <t>SOLI-2014-32500810</t>
  </si>
  <si>
    <t>120 - FONIPREL 1 - 2014</t>
  </si>
  <si>
    <t>288951</t>
  </si>
  <si>
    <t>INSTALACION DE LOS SERVICIOS DE PROTECCIÓN ANTE CRECIDAS DEL RIO VINCHOS  EN LOS SECTORES DE CASACANCHA, ANCHACC WASI, SAN JOSÉ DE MAYOBAMBA, SAN LUIS DE PICHA Y ZONA URBANA DE VINCHOS, DISTRITO DE VINCHOS - HUAMANGA - AYACUCHO</t>
  </si>
  <si>
    <t>SOLI-2014-32500812</t>
  </si>
  <si>
    <t>209 - FONIPREL 1 - 2014</t>
  </si>
  <si>
    <t>MUNICIPALIDAD DISTRITAL CHILIQUIN</t>
  </si>
  <si>
    <t>CHILIQUIN</t>
  </si>
  <si>
    <t>MEJORAMIENTO DE LOS SERVICIOS DE SALUD DE LOS PUESTOS DE SALUD CUELCHO, VITUYA Y SENGACHE, DEL DISTRITO DE CHILIQUIN, PROVINCIA DE CHACHAPOYAS, REGION AMAZONAS</t>
  </si>
  <si>
    <t>SOLI-2014-32500814</t>
  </si>
  <si>
    <t>57 - FONIPREL 1 - 2014</t>
  </si>
  <si>
    <t>Mejoramiento de los servicios de salud en la microred Santo Domingo de la Capilla en los distritos de Santo Domingo de la Capilla y Callayuc integrantes de la mancomunidad Municipal Frente Norte del Ilucan, Provincia de Cutervo, Región Cajamarca.</t>
  </si>
  <si>
    <t>SOLI-2014-32500819</t>
  </si>
  <si>
    <t>443 - FONIPREL 1 - 2014</t>
  </si>
  <si>
    <t>207013</t>
  </si>
  <si>
    <t>AMPLIACION Y MEJORAMIENTO DEL SERVICIO DE SEGURIDAD CIUDADANA  EN EL DISTRITO DE PAITA, PROVINCIA DE PAITA - PIURA</t>
  </si>
  <si>
    <t>SOLI-2014-32500822</t>
  </si>
  <si>
    <t>15 - FONIPREL 1 - 2014</t>
  </si>
  <si>
    <t>Mejoramiento del servicio de seguridad ciudadana en los distritos de Pimpingos, Choros, Santa Cruz Santo Domingo de la Capilla y Callayuc que conforman la Mancomunidad Municipal Frente Norte del Ilucan (MAMFREN) de la Provincia de Cutervo, Región Cajamarca.</t>
  </si>
  <si>
    <t>SOLI-2014-32500826</t>
  </si>
  <si>
    <t>336 - FONIPREL 1 - 2014</t>
  </si>
  <si>
    <t>MUNICIPALIDAD DISTRITAL HUACACHI</t>
  </si>
  <si>
    <t>HUACACHI</t>
  </si>
  <si>
    <t>MEJORAMIENTO Y REHABILITACIÓN DEL CAMINO VECINAL EN EL TRAMO HUACACHI - YUNGUILLA, EN EL DISTRITO DE HUACACHI, PROVINCIA DE HUARI - REGION ANCASH</t>
  </si>
  <si>
    <t>SOLI-2014-32500830</t>
  </si>
  <si>
    <t>118 - FONIPREL 1 - 2014</t>
  </si>
  <si>
    <t>MUNICIPALIDAD DISTRITAL PACAYCASA</t>
  </si>
  <si>
    <t>PACAYCASA</t>
  </si>
  <si>
    <t>INSTALACION DE LOS SERVICIOS DE PROTECCION EN LA MARGEN DERECHA DEL RIO PONGORA,EN LAS LOCALIDADES DE SOCCOSCUCHO,LAGUNILLA,COMPAÑIA Y CHANCHARA,DISTRITO DE PACAICASA-HUMANAGA-AYACUCHO</t>
  </si>
  <si>
    <t>SOLI-2014-32500831</t>
  </si>
  <si>
    <t>252 - FONIPREL 1 - 2014</t>
  </si>
  <si>
    <t>MEJORAMIENTO DEL SERVICIO DE LIMPIEZA PUBLICA EN LAS LOCALIDADES DE PROVIDENCIA, CRUZ LOMAS Y EL CARMELO; DISTRITO DE PROVIDENCIA, PROVINCIA DE LUYA - AMAZONAS</t>
  </si>
  <si>
    <t>SOLI-2014-32500833</t>
  </si>
  <si>
    <t>152 - FONIPREL 1 - 2014</t>
  </si>
  <si>
    <t>MUNICIPALIDAD DISTRITAL ALCA</t>
  </si>
  <si>
    <t>ALCA</t>
  </si>
  <si>
    <t>Mejoramiento y Ampliación del Servicio del Sistema de Agua Potable y Alcantarillado en la Localidad de Cahuana, distrito de Alca - La Unión - Arequipa</t>
  </si>
  <si>
    <t>SOLI-2014-32500842</t>
  </si>
  <si>
    <t>225 - FONIPREL 1 - 2014</t>
  </si>
  <si>
    <t>MEJORAMIENTO DEL SERVICIO DE AGUA PARA RIEGO EN EL CANAL NUEVO CHUPICA-CRISTO REY, DISTRITO DE CHUMUCH, CELENDIN-CAJAMARCA</t>
  </si>
  <si>
    <t>SOLI-2014-32500859</t>
  </si>
  <si>
    <t>185 - FONIPREL 1 - 2014</t>
  </si>
  <si>
    <t>MUNICIPALIDAD DISTRITAL PACCHA</t>
  </si>
  <si>
    <t>PACCHA</t>
  </si>
  <si>
    <t>MEJORAMIENTO DE LA GESTION INTEGRAL DE LOS RESIDUOS SOLIDOS MUNICIPALES EN EL DISTRITO DE LA PACCHA, PROVINCIA DE CHOTA - REGION CAJAMARCA</t>
  </si>
  <si>
    <t>SOLI-2014-32500878</t>
  </si>
  <si>
    <t>240 - FONIPREL 1 - 2014</t>
  </si>
  <si>
    <t>MUNICIPALIDAD DISTRITAL PARATIA</t>
  </si>
  <si>
    <t>PARATIA</t>
  </si>
  <si>
    <t>250987</t>
  </si>
  <si>
    <t>MEJORAMIENTO DEL CAMINO VECINAL SECTOR CCALA CCALA - JARPAÑA - MILLOCCOCHAPATA - LLANCA - QUILLISANI DEL DISTRITO DE PARATIA, PROVINCIA DE LAMPA - PUNO</t>
  </si>
  <si>
    <t>SOLI-2014-32500882</t>
  </si>
  <si>
    <t>12 - FONIPREL 1 - 2014</t>
  </si>
  <si>
    <t>244979</t>
  </si>
  <si>
    <t>MEJORAMIENTO DEL SERVICIO DE EDUCACIÓN PRIMARIA  EN  LA INSTITUCIÓN EDUCATIVA N  38750/MX-P DE LA LOCALIDAD DE MONTERRICO, DISTRITO DE SAMUGARI - LA MAR - AYACUCHO</t>
  </si>
  <si>
    <t>SOLI-2014-32500885</t>
  </si>
  <si>
    <t>430 - FONIPREL 1 - 2014</t>
  </si>
  <si>
    <t>281739</t>
  </si>
  <si>
    <t>MEJORAMIENTO DE TALUDES E INSTALACION DE RESERVORIOS EN LOS AA.HH SAN MARTIN CENTRAL, OCCIDENTE Y AREAS COLINDANTES PARA LA MITIGACION Y PREVENCION DE LA INFILTRACION D AGUA DEL CERRO LLORON, CIUDAD DE PAITA, DISTRITO DE PAITA, PROVINCIA DE PAITA - PIURA</t>
  </si>
  <si>
    <t>SOLI-2014-32500893</t>
  </si>
  <si>
    <t>37 - FONIPREL 1 - 2014</t>
  </si>
  <si>
    <t>"INSTALACIÓN DE CENTRO DE PROMOCION Y VIGILANCIA COMUNAL DEL CUIDADO INTEGRAL DE LA MADRE Y EL NIÑO EN EL DISTRITO DE NUEVO PROGRESO - TOCACHE- SAN MARTIN"</t>
  </si>
  <si>
    <t>SOLI-2014-32500900</t>
  </si>
  <si>
    <t>365 - FONIPREL 1 - 2014</t>
  </si>
  <si>
    <t>MUNICIPALIDAD PROVINCIAL CAYLLOMA</t>
  </si>
  <si>
    <t>MEJORAMIENTO DE LA GESTION INTEGRAL DE RESIDUOS SOLIDOS EN LA LOCALIDAD DE CHIVAY, DISTRITO DE CHIVAY, PROVINCIA DE CAYLLOMA, REGION AREQUIPA</t>
  </si>
  <si>
    <t>SOLI-2014-32500908</t>
  </si>
  <si>
    <t>251 - FONIPREL 1 - 2014</t>
  </si>
  <si>
    <t>288223</t>
  </si>
  <si>
    <t>INSTALACION DEL SERVICIO DE AGUA PARA RIEGO DE LOS SECTORES LOLTO, SACSAL Y CUILLAMAL, DISTRITO DE SOLOCO - CHACHAPOYAS - AMAZONAS</t>
  </si>
  <si>
    <t>SOLI-2014-32500911</t>
  </si>
  <si>
    <t>121 - FONIPREL 1 - 2014</t>
  </si>
  <si>
    <t>287354</t>
  </si>
  <si>
    <t>MEJORAMIENTO DEL SERVICIO DE EDUCACIÓN BASICA REGULAR EN EL NIVEL SECUNDARIO DE LAS INSTITUCIONES EDUCATIVAS JUSTINIANO QUICAÑA MAGALLANES, WALTER EBERTZ Y PABLO VALERIANO MESAHUAMAN, DISTRITO DE VINCHOS - HUAMANGA - AYACUCHO</t>
  </si>
  <si>
    <t>SOLI-2014-32500918</t>
  </si>
  <si>
    <t>203 - FONIPREL 1 - 2014</t>
  </si>
  <si>
    <t>INSTALACIÓN DEL SERVICIO DE SEGURIDAD CIUDADANA EN EL DISTRITO DE HUANCA-HUANCA, ANGARAES - HUANCAVELICA</t>
  </si>
  <si>
    <t>SOLI-2014-32500921</t>
  </si>
  <si>
    <t>244 - FONIPREL 1 - 2014</t>
  </si>
  <si>
    <t>264582</t>
  </si>
  <si>
    <t>MEJORAMIENTO DE LOS SERVICIOS DE EDUCACION PRIMARIA DE LA I.E.N 50460 EN LA C.C. DE HUACAPUNCO, DISTRITO DE COLQUEPATA - PAUCARTAMBO - CUSCO</t>
  </si>
  <si>
    <t>SOLI-2014-32500923</t>
  </si>
  <si>
    <t>55 - FONIPREL 1 - 2014</t>
  </si>
  <si>
    <t>"MEJORAMIENTO DEL CAMINO VECINAL NUEVO ORIENTE - ALTO SANTA CRUZ - EMP. PE - 5N - RIO HUALLAGA, DISTRITO DE NUEVO PROGRESO - TOCACHE - SAN MARTIN"</t>
  </si>
  <si>
    <t>SOLI-2014-32500931</t>
  </si>
  <si>
    <t>233 - FONIPREL 1 - 2014</t>
  </si>
  <si>
    <t>INSTALACIÓN DEL SERVICIO DE SEGURIDAD CIUDADANA EN EL DISTRITO DE LA MERCED, CHURCAMPA - HUANCAVELICA</t>
  </si>
  <si>
    <t>SOLI-2014-32500932</t>
  </si>
  <si>
    <t>183 - FONIPREL 1 - 2014</t>
  </si>
  <si>
    <t>MEJORAMIENTO DEL SERVICIO EDUCATIVO DE NIVEL PRIMARIO DE LAS INSTITUCIONES EDUCATIVAS Nº 82039 LA RINCONADA, Nº 82127 CATILLAMBI, Nº 82688 SAPALI, Nº 821493 LUCMA PALO BLANCO Y Nº 82033 ASUNCIÓN (ZONA URBANA) DISTRITO DE ASUNCIÓN, PROVINCIA DE CAJAMARCA, REGIÓN CAJAMARCA.</t>
  </si>
  <si>
    <t>SOLI-2014-32500936</t>
  </si>
  <si>
    <t>174 - FONIPREL 1 - 2014</t>
  </si>
  <si>
    <t>262676</t>
  </si>
  <si>
    <t>MEJORAMIENTO, AMPLIACION DEL SERVICIO DE LIMPIEZA PUBLICA EN EL, DISTRITO DE HUAMANCACA CHICO - CHUPACA - JUNIN</t>
  </si>
  <si>
    <t>SOLI-2014-32500938</t>
  </si>
  <si>
    <t>422 - FONIPREL 1 - 2014</t>
  </si>
  <si>
    <t>MEJORAMIENTO DEL SERVICIO DE SEGURIDAD CIUDADANA EN EL DISTRITO DE SAN JERONIMO DE TUNAN, PROVINCIA DE HUANCAYO - REGION JUNIN</t>
  </si>
  <si>
    <t>SOLI-2014-32500942</t>
  </si>
  <si>
    <t>454 - FONIPREL 1 - 2014</t>
  </si>
  <si>
    <t>70750</t>
  </si>
  <si>
    <t>MEJORAMIENTO DEL SERVICIO EDUCATIVO DE LA I.E. N 15033, JOSÉ ENCINAS FRANCO, EN LA CIUDAD DE NEGRITOS, DISTRITO DE LA BREA - TALARA - PIURA</t>
  </si>
  <si>
    <t>SOLI-2014-32500948</t>
  </si>
  <si>
    <t>335 - FONIPREL 1 - 2014</t>
  </si>
  <si>
    <t>207101</t>
  </si>
  <si>
    <t>MEJORAMIENTO DE LOS SERVICIOS DE EDUCACION PRIMARIA DE LAS INSTITUCIONES EDUCATIVAS N 72600 GRANDIOSO TUPAC AMARU Y N 72176 JORGE CHAVEZ DE LA CIUDAD DE MACUSANI, DISTRITO DE MACUSANI, PROVINCIA DE CARABAYA - PUNO</t>
  </si>
  <si>
    <t>SOLI-2014-32500959</t>
  </si>
  <si>
    <t>140 - FONIPREL 1 - 2014</t>
  </si>
  <si>
    <t>258280</t>
  </si>
  <si>
    <t>AMPLIACION, MEJORAMIENTO DE LOS SERVICIOS DE AGUA POTABLE Y ALCANTARILLADO EN LAS LOCALIDADES DE TAMBO Y REYES DEL DISTRITO DE TAMBO, PROVINCIA DE HUAYTARA - HUANCAVELICA</t>
  </si>
  <si>
    <t>SOLI-2014-32500967</t>
  </si>
  <si>
    <t>287 - FONIPREL 1 - 2014</t>
  </si>
  <si>
    <t>272557</t>
  </si>
  <si>
    <t>MEJORAMIENTO DE LOS SERVICIOS DE EDUCACIÓN PRIMARIA EN LAS INSTITUCIONES EDUCATIVAS N 72170 Y 72191 DE LOS CENTROS POBLADOS DE HUANUTUYO Y TANTAMACO DEL  DISTRITO DE MACUSANI, PROVINCIA DE CARABAYA - PUNO</t>
  </si>
  <si>
    <t>SOLI-2014-32500977</t>
  </si>
  <si>
    <t>321 - FONIPREL 1 - 2014</t>
  </si>
  <si>
    <t>217902</t>
  </si>
  <si>
    <t>MEJORAMIENTO DEL SERVICIO EDUCATIVO DEL NIVEL INICIAL, PRIMARIA Y SECUNDARIA EN LA INSTITUCION EDUCATIVA N  00168-LOCALIDAD DE SAN MIGUEL SORITOR, DISTRITO DE SORITOR - MOYOBAMBA - SAN MARTIN</t>
  </si>
  <si>
    <t>SOLI-2014-32500983</t>
  </si>
  <si>
    <t>178 - FONIPREL 1 - 2014</t>
  </si>
  <si>
    <t>MUNICIPALIDAD DISTRITAL HUASMIN</t>
  </si>
  <si>
    <t>269112</t>
  </si>
  <si>
    <t>MEJORAMIENTO DEL SERVICIO DE EDUCACION PRIMARIA DE LAS INSTITUCIONES EDUCATIVAS  I.E N 82412 EN EL C.P JEREZ; I.E N 821056 C.P. SANTA ROSA; I.E. N 82470 C.P. VISTA ALEGRE; I.E N 82958 CAS. TUPAC AMARU; I.E. N 82414 DEL CAS HUANGASHANGA; I.E. N 82473 C.P.</t>
  </si>
  <si>
    <t>SOLI-2014-32500985</t>
  </si>
  <si>
    <t>195 - FONIPREL 1 - 2014</t>
  </si>
  <si>
    <t>MUNICIPALIDAD DISTRITAL CHIGUIRIP</t>
  </si>
  <si>
    <t>CHIGUIRIP</t>
  </si>
  <si>
    <t>238186</t>
  </si>
  <si>
    <t>MEJORAMIENTO DEL SERVICIO DE EDUCACION SECUNDARIA EN LA I.E. JOSE GALVEZ EGUSQUIZA - PICHUGAN, DISTRITO DE CHIGUIRIP - CHOTA - CAJAMARCA</t>
  </si>
  <si>
    <t>SOLI-2014-32500999</t>
  </si>
  <si>
    <t>50 - FONIPREL 1 - 2014</t>
  </si>
  <si>
    <t>MEJORAMIENTO DEL SERVICIO EDUCATIVO DE CINCO INSTITUCIONES EDUCATIVAS DE NIVEL PRIMARIO EN LOS CENTROS POBLADOS DE SAN MARTIN, PAMPA AURORA, NUEVO BERLIN, HUAYRAPATA Y HUARCCA, DISTRITO DE ANCO - LA MAR – AYACUCHO</t>
  </si>
  <si>
    <t>SOLI-2014-32501000</t>
  </si>
  <si>
    <t>163 - FONIPREL 1 - 2014</t>
  </si>
  <si>
    <t>268989</t>
  </si>
  <si>
    <t>INSTALACION DE LOS SERVICIOS DE SALUD DE PRIMER NIVEL DE COMPLEJIDAD I-1 EN LAS LOCALIDADES DE BELLAVISTA, IRMA CHICO, GOLLUMYA Y SAN LORENZO DE ISCO, DISTRITO DE PACHAS - DOS DE MAYO - HUANUCO</t>
  </si>
  <si>
    <t>SOLI-2014-32501004</t>
  </si>
  <si>
    <t>19 - FONIPREL 1 - 2014</t>
  </si>
  <si>
    <t>MEJORAMIENTO DE LOS SERVICIOS EDUCATIVOS DEL NIVEL PRIMARIO DE LAS INSTITUCIONES EDUCATIVAS IE. Nº 84084 DE SAN VICENTE, IE. Nº 84221 DE GRANADILLA, IE. Nº 84222 DE VILLA RICA DE CHONAS, IE. Nº 48086 DE AJENJO, DISTRITO DE CHOLON- MARAÑON- HUANUCO</t>
  </si>
  <si>
    <t>SOLI-2014-32501013</t>
  </si>
  <si>
    <t>416 - FONIPREL 1 - 2014</t>
  </si>
  <si>
    <t>MUNICIPALIDAD DISTRITAL JESUS NAZARENO</t>
  </si>
  <si>
    <t>MEJORAMIENTO Y AMPLIACIÓN DE LOS SERVICIOS DE AGUA POTABLE E INSTALACIÓN DEL SISTEMA DE ALCANTARILLADO EN EL ASENTAMIENTO HUMANO UNION HUICHCCANA DEL DISTRITO DE JESUS NAZARENO - HUAMANGA - AYACUCHO</t>
  </si>
  <si>
    <t>SOLI-2014-32501015</t>
  </si>
  <si>
    <t>305 - FONIPREL 1 - 2014</t>
  </si>
  <si>
    <t>“MEJORAMIENTO DE LOS SERVICIOS DE EDUCACION PRIMARIA DE LAS INSTITUCIONES EDUCATIVAS DE LA ZONA  RURAL DEL DISTRITO DE HUAMBO – RODRIGUEZ DE MENDOZA - DEPARTAMENTO DE AMAZONAS”</t>
  </si>
  <si>
    <t>SOLI-2014-32501018</t>
  </si>
  <si>
    <t>171 - FONIPREL 1 - 2014</t>
  </si>
  <si>
    <t>269374</t>
  </si>
  <si>
    <t>INSTALACION DEL SERVICIO DE AGUA POTABLE Y AMPLIACION DEL SERVICIO DE ALCANTARILLADO DE LA LOCALIDAD DE SINGA, DISTRITO DE SINGA - HUAMALIES - HUANUCO</t>
  </si>
  <si>
    <t>SOLI-2014-32501020</t>
  </si>
  <si>
    <t>186 - FONIPREL 1 - 2014</t>
  </si>
  <si>
    <t>MUNICIPALIDAD DISTRITAL COLQUEMARCA</t>
  </si>
  <si>
    <t>COLQUEMARCA</t>
  </si>
  <si>
    <t>289057</t>
  </si>
  <si>
    <t>MEJORAMIENTO DE LOS SERVICIOS EDUCATIVOS EN LA I.E. INTEGRADA N 56324 HUARACCO DE NIVEL INICIAL, PRIMARIA Y SECUNDARIA EN EL CENTRO POBLADO HUARACCO, DISTRITO DE COLQUEMARCA - CHUMBIVILCAS - CUSCO</t>
  </si>
  <si>
    <t>SOLI-2014-32501022</t>
  </si>
  <si>
    <t>283 - FONIPREL 1 - 2014</t>
  </si>
  <si>
    <t>MUNICIPALIDAD DISTRITAL AMBAR</t>
  </si>
  <si>
    <t>AMBAR</t>
  </si>
  <si>
    <t>INSTALACION DEL SERVICIO DE AGUA POTABLE Y ALCANTARILLADO EN LA LOCALIDAD DE AYNACA, DISTRITO DE AMBAR - HUAURA - LIMA</t>
  </si>
  <si>
    <t>SOLI-2014-32501028</t>
  </si>
  <si>
    <t>344 - FONIPREL 1 - 2014</t>
  </si>
  <si>
    <t>MUNICIPALIDAD DISTRITAL CUPISNIQUE</t>
  </si>
  <si>
    <t>CUPISNIQUE</t>
  </si>
  <si>
    <t>MEJORAMIENTO DEL SERVICIO EDUCATIVO DEL NIVEL INICIAL DEL DISTRITO DE CUPISNIQUE, PROVINCIA DE CONTUMAZA, DEPARTAMENTO DE CAJAMARCA.</t>
  </si>
  <si>
    <t>SOLI-2014-32501048</t>
  </si>
  <si>
    <t>360 - FONIPREL 1 - 2014</t>
  </si>
  <si>
    <t>263704</t>
  </si>
  <si>
    <t>MEJORAMIENTO, AMPLIACION DE LA INFRAESTRUCTURA Y EQUIPAMIENTO DE LA INSTITUCION EDUCATIVA CLEMENTE LOPEZ MONTALVAN EN LA LOCALIDAD DE CALZADA, DISTRITO DE CALZADA - MOYOBAMBA - SAN MARTIN</t>
  </si>
  <si>
    <t>SOLI-2014-32501055</t>
  </si>
  <si>
    <t>387 - FONIPREL 1 - 2014</t>
  </si>
  <si>
    <t>287513</t>
  </si>
  <si>
    <t>MEJORAMIENTO DE LOS SERVICIOS EDUCATIVOS EN LA INSTITUCION EDUCATIVA SECUNDARIA DANTE NAVA DEL CENTRO POBLADO SANTA CRUZ DE PUNA AYLLU, DISTRITO DE PATAMBUCO, PROVINCIA DE SANDIA, REGION PUNO</t>
  </si>
  <si>
    <t>SOLI-2014-32501056</t>
  </si>
  <si>
    <t>223 - FONIPREL 1 - 2014</t>
  </si>
  <si>
    <t>MEJORAMIENTO DEL CAMINO VECINAL COLPA, LLOLON, PORO PORO,Y PAMPLONA, DISTRITO DE ICHOCAN, PROVINCIA DE SAN MARCOS, REGIÓN CAJAMARCA.</t>
  </si>
  <si>
    <t>SOLI-2014-32501059</t>
  </si>
  <si>
    <t>204 - FONIPREL 1 - 2014</t>
  </si>
  <si>
    <t>287021</t>
  </si>
  <si>
    <t>MEJORAMIENTO DE LOS SERVICIOS EDUCATIVOS EN LA INSTITUCIÓN EDUCATIVA N 32339 DE LA LOCALIDAD DE LIRIOPAMPA, DISTRITO DE RIPAN - DOS DE MAYO - HUANUCO</t>
  </si>
  <si>
    <t>SOLI-2014-32501072</t>
  </si>
  <si>
    <t>435 - FONIPREL 1 - 2014</t>
  </si>
  <si>
    <t>MUNICIPALIDAD DISTRITAL LURIN</t>
  </si>
  <si>
    <t>LURIN</t>
  </si>
  <si>
    <t>288818</t>
  </si>
  <si>
    <t>MEJORAMIENTO Y AMPLIACION DEL SERVICIO DE SEGURIDAD CIUDADANA ,, DISTRITO DE LURIN - LIMA - LIMA</t>
  </si>
  <si>
    <t>SOLI-2014-32501073</t>
  </si>
  <si>
    <t>176 - FONIPREL 1 - 2014</t>
  </si>
  <si>
    <t>MEJORAMIENTO Y AMPLIACIÓN DEL SERVICIO DE AGUA E INSTALACIÓN DE SANEAMIENTO EN LAS COMUNIDADES DE PAMPLONA, PORO PORO, LA VICTORIA, PORO PORITO, PAUCAMAYO Y SUNCHUPAMPA, DISTRITO DE ICHOCAN, PROVINCIA DE SAN MARCOS, REGIÓN CAJAMARCA</t>
  </si>
  <si>
    <t>SOLI-2014-32501075</t>
  </si>
  <si>
    <t>193 - FONIPREL 1 - 2014</t>
  </si>
  <si>
    <t xml:space="preserve">“MEJORAMIENTO  DE CAPACIDADES DEL SERVICIO DE SEGURIDAD CIUDADANA EN EL DISTRITO DE CONCHAMARCA, PROVINCIA DE AMBO – HUÁNUCO”. </t>
  </si>
  <si>
    <t>SOLI-2014-32501077</t>
  </si>
  <si>
    <t>147 - FONIPREL 1 - 2014</t>
  </si>
  <si>
    <t>MEJORAMIENTO Y AMPLIACIÓN DEL SERVICIO DE AGUA POTABLE E INSTALACIÓN DE LETRINAS CON ARRASTRE HIDRÁULICO EN EL CASERÍO SAN JUAN DE CHALACO, DISTRITO DE CHALACO, PROVINCIA DE MORROPON – PIURA</t>
  </si>
  <si>
    <t>SOLI-2014-32501081</t>
  </si>
  <si>
    <t>383 - FONIPREL 1 - 2014</t>
  </si>
  <si>
    <t>248076</t>
  </si>
  <si>
    <t>MEJORAMIENTO E IMPLEMENTACION DE LA INSTITUCION EDUCATIVA INTEGRADA N 31511 LORENZO ALCALA POMALAZA, DISTRITO DE CONCEPCION, PROVINCIA DE CONCEPCION - JUNIN</t>
  </si>
  <si>
    <t>SOLI-2014-32501085</t>
  </si>
  <si>
    <t>319 - FONIPREL 1 - 2014</t>
  </si>
  <si>
    <t>MUNICIPALIDAD DISTRITAL POMACANCHA</t>
  </si>
  <si>
    <t>POMACANCHA</t>
  </si>
  <si>
    <t>Mejoramiento de los Servicios de Educación de Nivel Inicial, Primaria y Secundaria, en las Instituciones Educativas Carlos Tomas Otelol Hard, Andrés Avelino Cáceres N° 30468, 30467 Blas Filomeno Rivera, N° 30938, N° 31921, Distrito de Pomacancha, Provincia de Jauja, Junín.</t>
  </si>
  <si>
    <t>SOLI-2014-32501089</t>
  </si>
  <si>
    <t>281 - FONIPREL 1 - 2014</t>
  </si>
  <si>
    <t>MUNICIPALIDAD DISTRITAL SANGALLAYA</t>
  </si>
  <si>
    <t>SANGALLAYA</t>
  </si>
  <si>
    <t>288991</t>
  </si>
  <si>
    <t>INSTALACION DEL SERVICIO DE AGUA PARA EL  SISTEMA DE RIEGO EN LOS SECTORES DE HUAÑA, HUYGURY,CRUZ PATA,CHURACOCHA Y TINCO, DISTRITO DE SANGALLAYA - HUAROCHIRI - LIMA</t>
  </si>
  <si>
    <t>SOLI-2014-32501091</t>
  </si>
  <si>
    <t>188 - FONIPREL 1 - 2014</t>
  </si>
  <si>
    <t>MEJORAMIENTO DE LOS SERVICIOS DE EDUCACIÓN SECUNDARIA EN LA INSTITUCIÓN EDUCATIVA SAN JOSE DE CANGARI, EN LA LOCALIDAD DE CANGARI, DISTRITO DE IGUAIN, HUANTA - AYACUCHO</t>
  </si>
  <si>
    <t>SOLI-2014-32501101</t>
  </si>
  <si>
    <t>433 - FONIPREL 1 - 2014</t>
  </si>
  <si>
    <t>197696</t>
  </si>
  <si>
    <t>MEJORAMIENTO DEL SERVICIO EDUCATIVO DE LA  I.E.P. N 70614 SAN MARTIN DE PORRES  DE LA CIUDAD DE ILAVE, PROVINCIA DE EL COLLAO - PUNO</t>
  </si>
  <si>
    <t>SOLI-2014-32501106</t>
  </si>
  <si>
    <t>39 - FONIPREL 1 - 2014</t>
  </si>
  <si>
    <t>INSTALACION DE LOS SERVICIOS DE AGUA POTABLE Y SANEAMIENTO BASICO EN LAS LOCALIDADES DE PAPAYAL ALTO, HUAMALA ALTO Y HUAMALA DEL DISTRITO DE CNACHAQUE, PROVINCIA DE HUANACABAMBA-PIURA</t>
  </si>
  <si>
    <t>SOLI-2014-32501110</t>
  </si>
  <si>
    <t>141 - FONIPREL 1 - 2014</t>
  </si>
  <si>
    <t>288923</t>
  </si>
  <si>
    <t>MEJORAMIENTO, AMPLIACION DE LOS SERVICIOS DE AGUA POTABLE Y ALCANTARILLADO DEL CENTRO POBLADO DE YANAS, DISTRITO DE YANAS - DOS DE MAYO - HUANUCO</t>
  </si>
  <si>
    <t>SOLI-2014-32501111</t>
  </si>
  <si>
    <t>167 - FONIPREL 1 - 2014</t>
  </si>
  <si>
    <t>MUNICIPALIDAD DISTRITAL COTABAMBAS</t>
  </si>
  <si>
    <t>MEJORAMIENTO Y AMPLIACIÓN DE LA GESTION INTEGRAL DE RESIDUOS SÓLIDOS MUNICIPALES EN LA LOCALIDAD DE COTABAMBAS, DISTRITO  COTABAMBAS, PROVINCIA  COTABAMBAS, DEPARTAMENTO  APURIMAC</t>
  </si>
  <si>
    <t>SOLI-2014-32501116</t>
  </si>
  <si>
    <t>316 - FONIPREL 1 - 2014</t>
  </si>
  <si>
    <t>285242</t>
  </si>
  <si>
    <t>MEJORAMIENTO Y AMPLIACIÓN DE LOS SISTEMAS DE AGUA POTABLE Y ALCANTARILLADO DE LA LOCALIDAD DE RIO NEGRO, DISTRITO DE RIO NEGRO - SATIPO - JUNIN</t>
  </si>
  <si>
    <t>SOLI-2014-32501120</t>
  </si>
  <si>
    <t>99 - FONIPREL 1 - 2014</t>
  </si>
  <si>
    <t>MUNICIPALIDAD DISTRITAL ANTONIO RAYMONDI</t>
  </si>
  <si>
    <t>267697</t>
  </si>
  <si>
    <t>MEJORAMIENTO DE LOS SERVICIOS DE SANEAMIENTO BASICO DE LA CIUDAD DE RAQUIA, DISTRITO DE ANTONIO RAYMONDI - BOLOGNESI - ANCASH</t>
  </si>
  <si>
    <t>SOLI-2014-32501121</t>
  </si>
  <si>
    <t>67 - FONIPREL 1 - 2014</t>
  </si>
  <si>
    <t>MUNICIPALIDAD DISTRITAL TAHUAMANU</t>
  </si>
  <si>
    <t>284645</t>
  </si>
  <si>
    <t>CREACION DEL SERVICIO EDUCATIVO INICIAL DE LA IEI N 389 SANTA MARIA EN LA COMUNIDAD FRONTERIZA DE SANTA MARIA DISTRITO Y PROVINCIA DE TAHUAMANU REGION MADRE DE DIOS</t>
  </si>
  <si>
    <t>SOLI-2014-32501130</t>
  </si>
  <si>
    <t>214 - FONIPREL 1 - 2014</t>
  </si>
  <si>
    <t>MEJORAMIENTO DEL SISTEMA DE AGUA POTABLE DEL BARRIO CONAYCA Y PROGRESO, DISTRITO CONAYCA, PROVINCIA DE HUANCAVELICA - HUANCAVELICA</t>
  </si>
  <si>
    <t>SOLI-2014-32501133</t>
  </si>
  <si>
    <t>132 - FONIPREL 1 - 2014</t>
  </si>
  <si>
    <t>MUNICIPALIDAD DISTRITAL CACHACHI</t>
  </si>
  <si>
    <t>CACHACHI</t>
  </si>
  <si>
    <t>MEJORAMIENTO DE LOS SERVICIOS DE EDUCACION PRIMARIA DE LA I.E. N° 82378 DEL CASERIO DE TAMBERIA – LA PALMA, DISTRITO DE CACHACHI – CAJABAMBA – CAJAMARCA</t>
  </si>
  <si>
    <t>SOLI-2014-32501142</t>
  </si>
  <si>
    <t>247 - FONIPREL 1 - 2014</t>
  </si>
  <si>
    <t>INSTALACION DEL LOS SERVICIOS DE AGUA POTABLE Y ALCANTARILLADO DE LOS SECTORES DE QUEBRADA SECA, VISTA ALEGRE, CHIRCA, LAURES, DISTRITO DE COROSHA, PROVINCIA DE BONGARA - REGION AMAZONAS.</t>
  </si>
  <si>
    <t>SOLI-2014-32501144</t>
  </si>
  <si>
    <t>16 - FONIPREL 1 - 2014</t>
  </si>
  <si>
    <t>CREACION DE SISTEMA DE RIEGO TOTORA – SALCAHUASI, DISTRITO DE SALCAHUASI, TAYACAJA, HUANCAVELICA</t>
  </si>
  <si>
    <t>SOLI-2014-32501148</t>
  </si>
  <si>
    <t>396 - FONIPREL 1 - 2014</t>
  </si>
  <si>
    <t>instalacion del centro de promocion y vigilancia comunal del cuidado integral de la madre y el niño en las localidades de ccanccahua, ccechccas, hornobamba, manchaylla y ñuñungayocc en el distrito de palca, provincia de huancavelica, region huancavelica.</t>
  </si>
  <si>
    <t>SOLI-2014-32501150</t>
  </si>
  <si>
    <t>134 - FONIPREL 1 - 2014</t>
  </si>
  <si>
    <t>254160</t>
  </si>
  <si>
    <t>MEJORAMIENTO DEL SERVICIO DE EDUCACION INICIAL ESCOLARIZADO DE LA I.E.I. 590 COLLPAMOCCO DE LA C.C. OCCOBAMBA, DISTRITO DE MARANGANI - CANCHIS - CUSCO</t>
  </si>
  <si>
    <t>SOLI-2014-32501151</t>
  </si>
  <si>
    <t>290 - FONIPREL 1 - 2014</t>
  </si>
  <si>
    <t>263958</t>
  </si>
  <si>
    <t>MEJORAMIENTO Y AMPLIACIÓN DE LA GESTIÓN  INTEGRAL DE RESIDUOS SÓLIDOS MUNICIPALES EN LA LOCALIDAD DE COROSHA Y BEIRUT, DISTRITO DE COROSHA - BONGARA - AMAZONAS</t>
  </si>
  <si>
    <t>SOLI-2014-32501169</t>
  </si>
  <si>
    <t>74 - FONIPREL 1 - 2014</t>
  </si>
  <si>
    <t>MUNICIPALIDAD DISTRITAL ALTO INAMBARI</t>
  </si>
  <si>
    <t>ALTO INAMBARI</t>
  </si>
  <si>
    <t>MEJORAMIENTO DE LA CAPACIDAD RESOLUTIVA DE LOS PUESTOS DE SALUD ISILLUMA Y PACAYSUIZO DEL DISTRITO DE ALTO INAMBARI, PROVINCIA DE SANDIA - PUNO</t>
  </si>
  <si>
    <t>SOLI-2014-32501175</t>
  </si>
  <si>
    <t>436 - FONIPREL 1 - 2014</t>
  </si>
  <si>
    <t>74928</t>
  </si>
  <si>
    <t>AMPLIACION Y MEJORAMIENTO DE LA INFRAESTRUCTURA EN LA I.E.P. ANTENOR ORREGO DE LA CIUDAD DE BELLAVISTA, DISTRITO DE BELLAVISTA - JAEN - CAJAMARCA</t>
  </si>
  <si>
    <t>SOLI-2014-32501185</t>
  </si>
  <si>
    <t>59 - FONIPREL 1 - 2014</t>
  </si>
  <si>
    <t>MUNICIPALIDAD DISTRITAL ATUNCOLLA</t>
  </si>
  <si>
    <t>ATUNCOLLA</t>
  </si>
  <si>
    <t>267192</t>
  </si>
  <si>
    <t>MEJORAMIENTO DE LOS SERVICIOS EDUCATIVOS DE LA IEI N° 293 DE ATUNCOLLA, DISTRITO DE ATUNCOLLA - PUNO - PUNO</t>
  </si>
  <si>
    <t>SOLI-2014-32501200</t>
  </si>
  <si>
    <t>269 - FONIPREL 1 - 2014</t>
  </si>
  <si>
    <t>MEJORAMIENTO DE LOS SERVICIOS DE EDUCACION PRIMARIA DE LA I.E. N° 22596 EN LA LOCALIDAD DE VISCHINCHA, DISTRITO DE COCAS, PROVINCIA DE CASTROVIRREYNA - HUANCAVELICA</t>
  </si>
  <si>
    <t>SOLI-2014-32501202</t>
  </si>
  <si>
    <t>453 - FONIPREL 1 - 2014</t>
  </si>
  <si>
    <t>210012</t>
  </si>
  <si>
    <t>MEJORAMIENTO DE LOS SERVICIOS EDUCATIVOS PRESTADOS EN EL NIVEL INICIAL Y PRIMARIA DE LA I.E. N 41031 -  MADRE DEL DIVINO AMOR, DISTRITO DE MARIANO MELGAR - AREQUIPA - AREQUIPA</t>
  </si>
  <si>
    <t>SOLI-2014-32501206</t>
  </si>
  <si>
    <t>95 - FONIPREL 1 - 2014</t>
  </si>
  <si>
    <t>248099</t>
  </si>
  <si>
    <t>MEJORAMIENTO DEL SERVICIO EDUCATIVO EN LA I.E. N 24231 PATROCINIA SEVILLA DE PIMENTEL M/MX-PRIMARIA EN LA LOCALIDAD DE CHUMPI, DISTRITO DE CHUMPI - PARINACOCHAS - AYACUCHO</t>
  </si>
  <si>
    <t>SOLI-2014-32501219</t>
  </si>
  <si>
    <t>96 - FONIPREL 1 - 2014</t>
  </si>
  <si>
    <t>247314</t>
  </si>
  <si>
    <t>MEJORAMIENTO DEL SERVICIO EDUCATIVO EN 04 INSTITUCIONES EDUCATIVAS DEL NIVEL PRIMARIO DE LAS COMUNIDADES DE LLAMOCCTACHI,SAN JUAN DE MIRAFLORES,YANACHOCCE Y CHUYAYACU-SILLCO, DISTRITO DE CHINCHO - ANGARAES - HUANCAVELICA</t>
  </si>
  <si>
    <t>SOLI-2014-32501226</t>
  </si>
  <si>
    <t>190 - FONIPREL 1 - 2014</t>
  </si>
  <si>
    <t>234249</t>
  </si>
  <si>
    <t>MEJORAMIENTO DE LA PROVISION DE SERVICIOS DE SALUD DEL PUESTO DE SALUD DE CCAPACMARCA A NIVEL I-3, DISTRITO DE CCAPACMARCA, PROVINCIA DE CHUMBIVILCAS - CUSCO</t>
  </si>
  <si>
    <t>SOLI-2014-32501227</t>
  </si>
  <si>
    <t>196 - FONIPREL 1 - 2014</t>
  </si>
  <si>
    <t>289041</t>
  </si>
  <si>
    <t>MEJORAMIENTO DEL SERVICIO EDUCATIVO DEL NIVEL INICIAL EN LA I.E.I. CHAPIOCO DE LA LOCALIDAD DE CHAPIOCO , DISTRITO DE OCUVIRI - LAMPA - PUNO</t>
  </si>
  <si>
    <t>SOLI-2014-32501228</t>
  </si>
  <si>
    <t>148 - FONIPREL 1 - 2014</t>
  </si>
  <si>
    <t>256333</t>
  </si>
  <si>
    <t>MEJORAMIENTO DEL SERVICIO DE AGUA DEL SISTEMA DE RIEGO DEL CANAL PAZ CORDOVA EN EL CENTRO POBLADO DE SAN AGUSTIN, DISTRITO DE  SANTO DOMINGO, PROVINCIA DE MORROPON - PIURA</t>
  </si>
  <si>
    <t>SOLI-2014-32501229</t>
  </si>
  <si>
    <t>261 - FONIPREL 1 - 2014</t>
  </si>
  <si>
    <t>232777</t>
  </si>
  <si>
    <t>MEJORAMIENTO DEL SERVICIO EDUCATIVO DE NIVEL SECUNDARIA EN LAS INSTITUCIONES EDUCATIVAS QAPAQ AMAWTA DE LA COMUNIDAD DE TOMANGA Y SAN CRISTÓBAL DE LA COMUNIDAD DE CHUQUI HUARCAYA DEL DISTRITO DE SARHUA, PROVINCIA DE VICTOR FAJARDO - AYACUCHO</t>
  </si>
  <si>
    <t>SOLI-2014-32501231</t>
  </si>
  <si>
    <t>41 - FONIPREL 1 - 2014</t>
  </si>
  <si>
    <t>MUNICIPALIDAD DISTRITAL KELLUYO</t>
  </si>
  <si>
    <t>KELLUYO</t>
  </si>
  <si>
    <t>250528</t>
  </si>
  <si>
    <t>MEJORAMIENTO DE LOS SERVICIOS EDUCATIVOS EN LA INSTITUCIÓN EDUCATIVA SECUNDARIA CARLOS DANTE NAVA - CHUNCARCOLLO, DISTRITO DE KELLUYO - CHUCUITO - PUNO</t>
  </si>
  <si>
    <t>SOLI-2014-32501247</t>
  </si>
  <si>
    <t>405 - FONIPREL 1 - 2014</t>
  </si>
  <si>
    <t>269398</t>
  </si>
  <si>
    <t>MEJORAMIENTO DEL SERVICIO DE EDUCACION SECUNDARIA, PARA EL LOGRO DE APRENDIZAJES EN LA I.E. JACHA PARU, EN EL CENTRO POBLADO JACHA PARU, DEL DISTRITO DE MOHO, PROVINCIA DE MOHO - PUNO</t>
  </si>
  <si>
    <t>SOLI-2014-32501250</t>
  </si>
  <si>
    <t>198 - FONIPREL 1 - 2014</t>
  </si>
  <si>
    <t>289524</t>
  </si>
  <si>
    <t>AMPLIACION Y MEJORAMIENTO DE LOS SISTEMAS DE AGUA POTABLE Y ALCANTARILLADO EN LA LOCALIDAD DE ARMA , DISTRITO DE ARMA - CASTROVIRREYNA - HUANCAVELICA</t>
  </si>
  <si>
    <t>SOLI-2014-32501252</t>
  </si>
  <si>
    <t>298 - FONIPREL 1 - 2014</t>
  </si>
  <si>
    <t>288894</t>
  </si>
  <si>
    <t>MEJORAMIENTO Y AMPLIACION DEL SERVICIO DE AGUA POTABLE E INSTALACION DEL SERVICIO DE ALCANTARILLADO DEL CENTRO POBLADO DE IRMA CHICO, DISTRITO DE PACHAS - DOS DE MAYO - HUANUCO</t>
  </si>
  <si>
    <t>SOLI-2014-32501257</t>
  </si>
  <si>
    <t>64 - FONIPREL 1 - 2014</t>
  </si>
  <si>
    <t>265645</t>
  </si>
  <si>
    <t>MEJORAMIENTO DEL SERVICIO DE EDUCACION INICIAL EN 06 COMUNIDADES DEL AMBITO RURAL DEL, DISTRITO DE SAMUGARI - LA MAR - AYACUCHO</t>
  </si>
  <si>
    <t>SOLI-2014-32501258</t>
  </si>
  <si>
    <t>349 - FONIPREL 1 - 2014</t>
  </si>
  <si>
    <t>289146</t>
  </si>
  <si>
    <t>MEJORAMIENTO DEL SERVICIO EDUCATIVO EN LA INSTITUCIÓN EDUCATIVA INICIAL N° 957  DIVINO NIÑO ROSARIO EN LA LOCALIDAD DE INCUYO, DISTRITO DE PUYUSCA - PARINACOCHAS - AYACUCHO</t>
  </si>
  <si>
    <t>SOLI-2014-32501268</t>
  </si>
  <si>
    <t>63 - FONIPREL 1 - 2014</t>
  </si>
  <si>
    <t>MEJORAMIENTO Y AMPLIACION DEL SERVICIO DE LIMPIEZA PUBLICA EN LOS CENTROS POBLADOS DE PICHIWILCA, PIRIATO ZORZA, MONTERRICO Y PALMAPAMPA, DISTRITO DE SAMUGARI, LA MAR - AYACUCHO</t>
  </si>
  <si>
    <t>SOLI-2014-32501272</t>
  </si>
  <si>
    <t>146 - FONIPREL 1 - 2014</t>
  </si>
  <si>
    <t>289073</t>
  </si>
  <si>
    <t>MEJORAMIENTO Y AMPLIACIÓN DE LOS SISTEMAS DE AGUA POTABLE E INSTALACIÓN DE SANEAMIENTO EN LOS CENTROS POBLADOS DE LANCA, LANGAYCO Y TIN TIN, DEL DISTRITO DE LARAOS, PROVINCIA DE YAUYOS - LIMA</t>
  </si>
  <si>
    <t>SOLI-2014-32501290</t>
  </si>
  <si>
    <t>88 - FONIPREL 1 - 2014</t>
  </si>
  <si>
    <t>268972</t>
  </si>
  <si>
    <t>MEJORAMIENTO, AMPLIACION DEL SERVICIO EDUCATIVO EN EL NIVEL INICIAL EN 09 LOCALIDADES DE CHIRINOS, DISTRITO DE CHIRINOS - SAN IGNACIO - CAJAMARCA</t>
  </si>
  <si>
    <t>SOLI-2014-32501292</t>
  </si>
  <si>
    <t>273 - FONIPREL 1 - 2014</t>
  </si>
  <si>
    <t>MEJORAMIENTO DE LOS SERVICIOS EDUCATIVOS DEL NIVEL PRIMARIO EN LAS LOCALIDADES DE MARISCAL CASTILLA Y VILLA TACAJ, DEL DISTRITO DE PACHAS, PROVINCIA DE DOS DE MAYO, REGIÓN HUÁNUCO</t>
  </si>
  <si>
    <t>SOLI-2014-32501293</t>
  </si>
  <si>
    <t>362 - FONIPREL 1 - 2014</t>
  </si>
  <si>
    <t>MEJORAMIENTO DEL SERVICIO DE EDUCACION INICIAL DE LAS INSTITUCIONES EDUCATIVAS DE LA ZONA  RURAL SUR DEL DISTRITO DE BAGUA GRANDE, PROVINCIA DE UTCUBAMBA, DEPARTAMENTO DE AMAZONAS</t>
  </si>
  <si>
    <t>SOLI-2014-32501297</t>
  </si>
  <si>
    <t>51 - FONIPREL 1 - 2014</t>
  </si>
  <si>
    <t>Mejoramiento y ampliacion del servicio de manejo integral de residuos solidos en la localidad de Juncal, Distrito de San Antonio - Puno - Puno</t>
  </si>
  <si>
    <t>SOLI-2014-32501298</t>
  </si>
  <si>
    <t>58 - FONIPREL 1 - 2014</t>
  </si>
  <si>
    <t>266706</t>
  </si>
  <si>
    <t>AMPLIACION DE LOS SERVICIOS  DE PROTECCION DE LA ZONA URBANA DE LA LOCALIDAD DE HUICUNGO - RIO HUAYABAMBA, DISTRITO DE HUICUNGO - MARISCAL CACERES - SAN MARTIN</t>
  </si>
  <si>
    <t>SOLI-2014-32501300</t>
  </si>
  <si>
    <t>253 - FONIPREL 1 - 2014</t>
  </si>
  <si>
    <t>INSTALACIÓN DEL SERVICIO DE PROTECCIÓN CONTRA INUNDACIONES EN LA LOCALIDAD DE SANTA CATALINA AMBAS MARGENES DE LA QUEBRADA CHULATO, DISTRITO DE SANTA CATALINA, PROVINCIA DE LUYA, REGIÓN AMAZONAS</t>
  </si>
  <si>
    <t>SOLI-2014-32501307</t>
  </si>
  <si>
    <t>219 - FONIPREL 1 - 2014</t>
  </si>
  <si>
    <t>171877</t>
  </si>
  <si>
    <t>MEJORAMIENTO DEL SERVICIO EDUCATIVO EN LA I.E. N 36289 DE LA COMUNIDAD CAMPESINA DE MESACCOCHA, DISTRITO DE SANTO TOMAS DE PATA, PROVINCIA DE ANGARAES, DEPARTAMENTO DE HUANCAVELICA</t>
  </si>
  <si>
    <t>SOLI-2014-32501318</t>
  </si>
  <si>
    <t>324 - FONIPREL 1 - 2014</t>
  </si>
  <si>
    <t>MUNICIPALIDAD DISTRITAL POMACANCHI</t>
  </si>
  <si>
    <t>POMACANCHI</t>
  </si>
  <si>
    <t>279449</t>
  </si>
  <si>
    <t>MEJORAMIENTO DE LOS SERVICIOS DE EDUCACION SECUNDARIA DE LA INSTITUCION EDUCATIVA SAN JUAN BAUTISTA EN LA COMUNIDAD CAMPESINA DE SAN JUAN, DISTRITO DE POMACANCHI - ACOMAYO - CUSCO</t>
  </si>
  <si>
    <t>SOLI-2014-32501333</t>
  </si>
  <si>
    <t>150 - FONIPREL 1 - 2014</t>
  </si>
  <si>
    <t>MUNICIPALIDAD DISTRITAL SHANAO</t>
  </si>
  <si>
    <t>SHANAO</t>
  </si>
  <si>
    <t>247052</t>
  </si>
  <si>
    <t>MEJORAMIENTO DE LOS SERVICIOS DE EDUCACION PRIMARIA Y SECUNDARIA DE LA INSTITUCION EDUCATIVA N 0302 AMADEO ZUMAETA VALLES - EN LA LOCALIDAD DE SHANAO, DISTRITO DE SHANAO - LAMAS - SAN MARTIN</t>
  </si>
  <si>
    <t>SOLI-2014-32501363</t>
  </si>
  <si>
    <t>245 - FONIPREL 1 - 2014</t>
  </si>
  <si>
    <t>269319</t>
  </si>
  <si>
    <t>MEJORAMIENTO DE LOS SERVICIOS EDUCATIVOS DE LA IES AGROPECUARIO DEL CENTRO POBLADO DE ITUATA, DISTRITO DE ITUATA - CARABAYA - PUNO</t>
  </si>
  <si>
    <t>SOLI-2014-32501368</t>
  </si>
  <si>
    <t>69 - FONIPREL 1 - 2014</t>
  </si>
  <si>
    <t>248122</t>
  </si>
  <si>
    <t>MEJORAMIENTO DEL SERVICIO EDUCATIVO EN LA INSTITUCIÓN EDUCATIVA SECUNDARIA CORONEL FRANCISCO BOLOGNESI, EN EL ANEXO DE ACOS, DISTRITO DE CHUMPI - PARINACOCHAS - AYACUCHO</t>
  </si>
  <si>
    <t>SOLI-2014-32501370</t>
  </si>
  <si>
    <t>6 - FONIPREL 1 - 2014</t>
  </si>
  <si>
    <t>287085</t>
  </si>
  <si>
    <t>MEJORAMIENTO Y AMPLIACION DEL SERVICIO DE LIMPIEZA PUBLICA EN LA LOCALIDAD DE HUICUNGO, DISTRITO DE HUICUNGO - MARISCAL CACERES - SAN MARTIN</t>
  </si>
  <si>
    <t>SOLI-2014-32501373</t>
  </si>
  <si>
    <t>406 - FONIPREL 1 - 2014</t>
  </si>
  <si>
    <t>MUNICIPALIDAD DISTRITAL PACANGA</t>
  </si>
  <si>
    <t>PACANGA</t>
  </si>
  <si>
    <t>273368</t>
  </si>
  <si>
    <t>MEJORAMIENTO DE LOS SERVICIOS EDUCATIVOS EN EL NIVEL PRIMARIO DE LA I.E. N 80885 Y DEL ANEXO DEL PRIMERO Y SEGUNDO GRADO DE SECUNDARIA DE LA I.E. 80403 CRISTO REY CENTRO POBLADO SAN JUAN DE DIOS, DISTRITO DE PACANGA - CHEPEN - LA LIBERTAD</t>
  </si>
  <si>
    <t>SOLI-2014-32501385</t>
  </si>
  <si>
    <t>102 - FONIPREL 1 - 2014</t>
  </si>
  <si>
    <t>287140</t>
  </si>
  <si>
    <t>MEJORAMIENTO DE LOS SERVICIOS DE EDUCACION PRIMARIA EN LA INSTITUCION EDUCATIVA N 54100 DE LA LOCALIDAD POMACOCHA, DISTRITO DE POMACOCHA - ANDAHUAYLAS - APURIMAC</t>
  </si>
  <si>
    <t>SOLI-2014-32501386</t>
  </si>
  <si>
    <t>374 - FONIPREL 1 - 2014</t>
  </si>
  <si>
    <t>288931</t>
  </si>
  <si>
    <t>MEJORAMIENTO DE SERVICIO EDUCATIVO DE NIVEL INICIAL EN LAS I.E.I. SAN FRANCISCO, I.E.I.  KAWASHIMASHI, I.E.I. TAHUANTINSUYO I.E.I. N 215 MARISCAL CASTILLA Y I.E.I. N 85 MARIANO MELGAR DE LA CIUDAD DE AYAVIRI, PROVINCIA DE MELGAR - PUNO</t>
  </si>
  <si>
    <t>SOLI-2014-32501390</t>
  </si>
  <si>
    <t>343 - FONIPREL 1 - 2014</t>
  </si>
  <si>
    <t>MEJORAMIENTO DEL SERVICIO DE AGUA PARA RIEGO EN LOS SECTORES  DE CHIQUI Y GALPON DEL DISTRITO DE CATAC PROVINCIA DE RECUAY-ANCASH</t>
  </si>
  <si>
    <t>SOLI-2014-32501409</t>
  </si>
  <si>
    <t>377 - FONIPREL 1 - 2014</t>
  </si>
  <si>
    <t>273039</t>
  </si>
  <si>
    <t>MEJORAMIENTO DE SERVICIO DE SEGURIDAD CIUDADANA EN EL DISTRITO DE AYAVIRI, PROVINCIA DE MELGAR - PUNO</t>
  </si>
  <si>
    <t>SOLI-2014-32501417</t>
  </si>
  <si>
    <t>87 - FONIPREL 1 - 2014</t>
  </si>
  <si>
    <t>237316</t>
  </si>
  <si>
    <t>MEJORAMIENTO DE LA PRESTACIÓN DE SERVICIOS EDUCATIVOS DE EDUCACIÓN INICIAL EN LAS LOCALIDADES DE CARAPO, MANCHIRI Y TAULLI, DISTRITO DE CARAPO - HUANCA SANCOS - AYACUCHO</t>
  </si>
  <si>
    <t>SOLI-2014-32501431</t>
  </si>
  <si>
    <t>217 - FONIPREL 1 - 2014</t>
  </si>
  <si>
    <t>214390</t>
  </si>
  <si>
    <t>MEJORAMIENTO DEL SISTEMA DE AGUA POTABLE Y DISPOSICIÓN DE EXCRETAS EN LOS BARRIOS DE CHILCAPITE, LEONCIO PRADO, DOS DE MAYO, CUICHA, AGUAS VERDES Y POMACOCHA, DE LA LOCALIDAD DE POMACOCHA, DISTRITO DE POMACOCHA - ACOBAMBA - HUANCAVELICA</t>
  </si>
  <si>
    <t>SOLI-2014-32501438</t>
  </si>
  <si>
    <t>207 - FONIPREL 1 - 2014</t>
  </si>
  <si>
    <t>284812</t>
  </si>
  <si>
    <t>MEJORAMIENTO DEL SERVICIO EDUCATIVO DE NIVEL PRIMARIO DE LAS INSTITUCIONES EDUCATIVAS N 821201 - PAMPAS DE CHAMANÍ, N 821146 - SHIRAC, N 82128 - CATULLA, N 82129 - HUAYLLAGUAL, N 821492 - SAUSALITO, N 821405 - CONGA CRUZ Y N 821537 - CRUZ DE HUATÚN AUNCI</t>
  </si>
  <si>
    <t>SOLI-2014-32501485</t>
  </si>
  <si>
    <t>153 - FONIPREL 1 - 2014</t>
  </si>
  <si>
    <t>MEJORAMIENTO Y AMPLIACION DEL SERVICIO DE LIMPIEZA PUBLICA EN LOS CENTRO POBLADOS DE CHANQUIL,CUSIBAMBA,MUNAYPATA Y SATICA, DISTRITO DE LOS MOROCHUCOS , PROVINCIA DE CAGALLO AYACUCHO.</t>
  </si>
  <si>
    <t>SOLI-2014-32501494</t>
  </si>
  <si>
    <t>250 - FONIPREL 1 - 2014</t>
  </si>
  <si>
    <t>287225</t>
  </si>
  <si>
    <t>INSTALACION DEL SERVICIO DE PROTECCIÓN Y CONTROL DE INUNDACIONES EN LA ZONA URBANA DE LA LOCALIDAD DE SOLOCO, DISTRITO DE SOLOCO - CHACHAPOYAS - AMAZONAS</t>
  </si>
  <si>
    <t>SOLI-2014-32501498</t>
  </si>
  <si>
    <t>318 - FONIPREL 1 - 2014</t>
  </si>
  <si>
    <t>246653</t>
  </si>
  <si>
    <t>MEJORAMIENTO DE LOS SERVICIOS DE EDUCACION SECUNDARIA DE LAS INSTITUCIONES EDUCATIVAS SAN MIGUEL ARCANGEL, JOSE CARLOS MARIATEGUI, ANDRES AVELINO CACERES Y DANIEL ALCIDES CARRION, DISTRITO DE HUAC-HUAS - LUCANAS - AYACUCHO</t>
  </si>
  <si>
    <t>SOLI-2014-32501503</t>
  </si>
  <si>
    <t>315 - FONIPREL 1 - 2014</t>
  </si>
  <si>
    <t>MUNICIPALIDAD DISTRITAL VARGAS GUERRA</t>
  </si>
  <si>
    <t>VARGAS GUERRA</t>
  </si>
  <si>
    <t>289051</t>
  </si>
  <si>
    <t>MEJORAMIENTO DEL SERVICIO DE EDUCACIÓN INICIAL EN LA I.E.I. N 237-BARRIO ALTO DE LA LOCALIDAD DE ORELLANA, DISTRITO DE VARGAS GUERRA - UCAYALI - LORETO</t>
  </si>
  <si>
    <t>SOLI-2014-32501518</t>
  </si>
  <si>
    <t>421 - FONIPREL 1 - 2014</t>
  </si>
  <si>
    <t>Mejoramiento del servicio educativo en el nivel primaria y secundaria en la I.E. San Martin de Porras centro poblado casa blanca, distrito de Santiago, provincia de Ica Ica</t>
  </si>
  <si>
    <t>SOLI-2014-32501519</t>
  </si>
  <si>
    <t>75 - FONIPREL 1 - 2014</t>
  </si>
  <si>
    <t>Mejoramiento y Ampliación de las Capacidades para Los Servicios Policiales en y desde la Comisaria CPNP – San Pablo en el Marco del NCPP, Distrito de San Pablo – Provincia de Bellavista – Región San Martin</t>
  </si>
  <si>
    <t>SOLI-2014-32501525</t>
  </si>
  <si>
    <t>179 - FONIPREL 1 - 2014</t>
  </si>
  <si>
    <t>MEJORAMIENTO DEL SERVICIO EDUCATIVO DEL NIVEL INICIAL EN LA I.E.I. CHACAPALCA DE LA LOCALIDAD DE CHACAPALCA, DISTRITO DE OCUVIRI - LAMPA - PUNO</t>
  </si>
  <si>
    <t>SOLI-2014-32501548</t>
  </si>
  <si>
    <t>124 - FONIPREL 1 - 2014</t>
  </si>
  <si>
    <t>MEJORAMIENTO DEL SERVICIO EDUCATIVO EN LAS INSTITUCIONES EDUCATIVAS INICIAL Nº 967 Y PRIAMRIA Nº 24243 PORTAL DEL VALLE HUANCA HUANCA, EN LA LOCALIDAD DE UPAHUACHO, DISTRITO DE UPAHUACHO- PARINACOCHAS-AYACUCHO</t>
  </si>
  <si>
    <t>SOLI-2014-32501554</t>
  </si>
  <si>
    <t>260 - FONIPREL 1 - 2014</t>
  </si>
  <si>
    <t>AMPLIACION Y MEJORAMIENTO DE LA GESTION INTEGRAL DE LOS RESIDUOS SOLIDOS MUNICIPALES EN LA LOCALIDAD DE HUAC- HUAS, DISTRITO DE HUAC-HUAS, PROVINCIA DE LUCANAS - AYACUCHO</t>
  </si>
  <si>
    <t>SOLI-2014-32501559</t>
  </si>
  <si>
    <t>330 - FONIPREL 1 - 2014</t>
  </si>
  <si>
    <t>MUNICIPALIDAD DISTRITAL LONGOTEA</t>
  </si>
  <si>
    <t>LONGOTEA</t>
  </si>
  <si>
    <t>Mejoramiento del sistema de agua potable e instalación del servicio de saneamiento básico en el caserío Adbon, distrito de Longotea - Bolívar - La Libertad</t>
  </si>
  <si>
    <t>SOLI-2014-32501561</t>
  </si>
  <si>
    <t>246 - FONIPREL 1 - 2014</t>
  </si>
  <si>
    <t>SOLI-2014-32501563</t>
  </si>
  <si>
    <t>53 - FONIPREL 1 - 2014</t>
  </si>
  <si>
    <t>MUNICIPALIDAD DISTRITAL LAS PIEDRAS</t>
  </si>
  <si>
    <t>INSTALACION DEL SISTEMA DE AGUA Y DESAGUE EN LA COMUNIDAD NATIVA DE PUERTO ARTURO, DISTRITO DE LAS PIEDRAS, PROVINCIA DE TAMBOPATA-MADRE DE DIOS.</t>
  </si>
  <si>
    <t>SOLI-2014-32501565</t>
  </si>
  <si>
    <t>172 - FONIPREL 1 - 2014</t>
  </si>
  <si>
    <t>288706</t>
  </si>
  <si>
    <t>MEJORAMIENTO DE LOS SERVICIOS DE EDUCACION PRIMARIA Y SECUNDARIA DE TRES INSTITUCIONES EDUCATIVAS DE LAS LOCALIDADES DE TICTE - TANTACOTO - UTUTO, DISTRITO DE MARIAS - DOS DE MAYO - HUANUCO</t>
  </si>
  <si>
    <t>SOLI-2014-32501570</t>
  </si>
  <si>
    <t>310 - FONIPREL 1 - 2014</t>
  </si>
  <si>
    <t>MUNICIPALIDAD DISTRITAL SAN SILVESTRE DE COCHAN</t>
  </si>
  <si>
    <t>SAN SILVESTRE DE COCHAN</t>
  </si>
  <si>
    <t>286877</t>
  </si>
  <si>
    <t>MEJORAMIENTO DEL SERVICIO EDUCATIVO DE NIVEL SECUNDARIO DE LA INSTITUCION EDUCATIVA JESÚS NAZARENO, DISTRITO DE SAN SILVESTRE DE COCHAN, PROVINCIA DE SAN MIGUEL - CAJAMARCA</t>
  </si>
  <si>
    <t>SOLI-2014-32501572</t>
  </si>
  <si>
    <t>272 - FONIPREL 1 - 2014</t>
  </si>
  <si>
    <t>MUNICIPALIDAD DISTRITAL IZCUCHACA</t>
  </si>
  <si>
    <t>IZCUCHACA</t>
  </si>
  <si>
    <t>INSTALACIÓN DEL SERVICIO DE PROTECCIÓN CONTRA INUNDACIONES EN LA LOCALIDAD DE TAMBILLO, MARGEN DERECHA DEL RIO MANTARO, DISTRITO DE IZCUCHACA, PROVINCIA DE HUANCAVELICA-HUANCAVELICA</t>
  </si>
  <si>
    <t>SOLI-2014-32501578</t>
  </si>
  <si>
    <t>14 - FONIPREL 1 - 2014</t>
  </si>
  <si>
    <t>MANCOMUNIDAD MUNICIPAL DE LA CUENCA DE WANKAWANKA Y LA MESETA DE PARINACOCHAS</t>
  </si>
  <si>
    <t>SAN FRANCISCO DE RAVACAYCO</t>
  </si>
  <si>
    <t>MEJORAMIENTO DE LOS SERVICIOS DE EDUCACION INICIAL EN TRES INSTITUCIONES EDUCATIVAS (Nº 964, Nº 944 Y Nº 943 ELIAS FERNANDEZ AGUILAR), EN LA MANCOMUNIDAD MUNICIPAL DE LA CUENCA DE WANKAWANKA Y LA MESETA DE PARINACOCHAS, PROVINCIA DE PARINACOCHAS-AYACUCHO</t>
  </si>
  <si>
    <t>SOLI-2014-32501579</t>
  </si>
  <si>
    <t>449 - FONIPREL 1 - 2014</t>
  </si>
  <si>
    <t>MUNICIPALIDAD PROVINCIAL ICA</t>
  </si>
  <si>
    <t xml:space="preserve">Mejoramiento del servicio de aguas para riego del cauce Quilloay que irriga los sectores de cultivo de los distritos san juan bautista, guadalupe y subtanjalla- provincia de ica- region ica </t>
  </si>
  <si>
    <t>SOLI-2014-32501581</t>
  </si>
  <si>
    <t>208 - FONIPREL 1 - 2014</t>
  </si>
  <si>
    <t>MUNICIPALIDAD DISTRITAL TAURIJA</t>
  </si>
  <si>
    <t>TAURIJA</t>
  </si>
  <si>
    <t>283128</t>
  </si>
  <si>
    <t>MEJORAMIENTO  DE LOS SERVICIOS DE EDUCACION INICIAL EN LAS LOCALIDADES DE TAURIJA, HUAYAO, PACOBAMBA, PARIHUANA Y UCHOS, DISTRITO DE TAURIJA - PATAZ - LA LIBERTAD</t>
  </si>
  <si>
    <t>SOLI-2014-32501582</t>
  </si>
  <si>
    <t>103 - FONIPREL 1 - 2014</t>
  </si>
  <si>
    <t>MEJORAMIENTO DEL SERVICIO DE EDUCACIÓN INICIAL EN LA INSTITUCIÓN EDUCATIVA N° 54155 DE LA COMUNIDADA DE HUIRACOCHAN, DISTRITO DE POMACOCHA, PROVINCIA DE ANDAHUAYLAS, REGION APURIMAC</t>
  </si>
  <si>
    <t>SOLI-2014-32501588</t>
  </si>
  <si>
    <t>256 - FONIPREL 1 - 2014</t>
  </si>
  <si>
    <t>MUNICIPALIDAD DISTRITAL YAMON</t>
  </si>
  <si>
    <t>YAMON</t>
  </si>
  <si>
    <t>AMPLIACION Y MEJORAMIENTO DEL SERVICIO DE AGUA POTABLE Y SANEAMIENTO BASICO EN LAS LOCALIDADES DE LA NARANJA, SANTA ROSA, TIERRA PROMETIDA,  DEL DISTRITO DE YAMON, PROVINCIA DE UTCUBAMBA – AMAZONAS</t>
  </si>
  <si>
    <t>SOLI-2014-32501610</t>
  </si>
  <si>
    <t>359 - FONIPREL 1 - 2014</t>
  </si>
  <si>
    <t>248136</t>
  </si>
  <si>
    <t>MEJORAMIENTO DEL SERVICIO EDUCATIVO DE LA INSTITUCIÓN EDUCATIVA DE NIVEL SECUNDARIO N 258373 JOSE CARLOS MARIATEGUI, DISTRITO DE LONGOTEA - BOLIVAR - LA LIBERTAD</t>
  </si>
  <si>
    <t>SOLI-2014-32501613</t>
  </si>
  <si>
    <t>20 - FONIPREL 1 - 2014</t>
  </si>
  <si>
    <t>269118</t>
  </si>
  <si>
    <t>MEJORAMIENTO DE LOS SERVICIOS DE EDUCACIÓN INICIAL DE LA INSTITUCIÓN EDUCATIVA INICIAL N 037 DE LA LOCALIDAD DE CHAGLLA, DISTRITO DE CHAGLLA - PACHITEA - HUANUCO</t>
  </si>
  <si>
    <t>SOLI-2014-32501620</t>
  </si>
  <si>
    <t>438 - FONIPREL 1 - 2014</t>
  </si>
  <si>
    <t>MEJORAMIENTO Y AMPLIACION DEL SERVICIO DE  LIMPIEZA  PUBLICA EN LA ZONA URBANA DEL DISTRITO DE MUQUIYAUYO, PROVINCIA DE JAUJA, DEPARTAMENTO DE JUNIN</t>
  </si>
  <si>
    <t>SOLI-2014-32501621</t>
  </si>
  <si>
    <t>137 - FONIPREL 1 - 2014</t>
  </si>
  <si>
    <t>220437</t>
  </si>
  <si>
    <t>MEJORAMIENTO DE LA PRESTACIÓN DE SERVICIOS EDUCATIVOS EN LA I.E. 501432 EN LA COMUNIDAD CAMPESINA DE KOMUNCANCHA , DISTRITO DE OCONGATE - QUISPICANCHI - CUSCO</t>
  </si>
  <si>
    <t>SOLI-2014-32501628</t>
  </si>
  <si>
    <t>379 - FONIPREL 1 - 2014</t>
  </si>
  <si>
    <t>MUNICIPALIDAD DISTRITAL QUINISTAQUILLAS</t>
  </si>
  <si>
    <t>QUINISTAQUILLAS</t>
  </si>
  <si>
    <t>MEJORAMIENTO DE LA GESTION INTEGRAL DE RESIDUOS SOLIDOS EN EL DISTRITO DE QUINISTAQUILLAS, PROVINCIA GENERAL SANCHEZ CERRO, DEPARTAMENTO DE MOQUEGUA</t>
  </si>
  <si>
    <t>SOLI-2014-32501648</t>
  </si>
  <si>
    <t>8 - FONIPREL 1 - 2014</t>
  </si>
  <si>
    <t>MEJORAMIENTO DEL SERVICIO EDUCATIVO EN TRES INSTITUCIONES EDUCATIVAS DEL NIVEL SECUNDARIO (CARLOS IVAN DEGREGORIO CASO,CHUVIVANA Y TIRCUS) DE LOS CENTROS POBLADOS DE TUTUMBARO,CHUVIVANA Y TIRCUS,DISTRITO DE SIVIA-HUANTA-AYACUCHO</t>
  </si>
  <si>
    <t>SOLI-2014-32501652</t>
  </si>
  <si>
    <t>382 - FONIPREL 1 - 2014</t>
  </si>
  <si>
    <t>MEJORAMIENTO DEL SERVICIO DE LIMPIEZA PUBLICA EN EL DISTRITO DE ATIQUIPA, PROVINCIA DE CARAVELI- AREQUIPA</t>
  </si>
  <si>
    <t>SOLI-2014-32501665</t>
  </si>
  <si>
    <t>267 - FONIPREL 1 - 2014</t>
  </si>
  <si>
    <t>287853</t>
  </si>
  <si>
    <t>AMPLIACION Y MEJORAMIENTO DEL SISTEMA DE AGUA POTABLE Y SANEAMIENTO DE LA COMUNIDAD CAMPESINA DE CALQUI CHICO, DISTRITO DE HUANCAVELICA, PROVINCIA DE HUANCAVELICA - HUANCAVELICA</t>
  </si>
  <si>
    <t>SOLI-2014-32501672</t>
  </si>
  <si>
    <t>60 - FONIPREL 1 - 2014</t>
  </si>
  <si>
    <t>MEJORAMIENTO Y  AMPLIACIÓN DEL SERVICIO DE SEGURIDAD CIUDADANA  EN LA ZONA URBANA Y RURAL EN LA  LOCALIDAD DE TAMBO, DISTRITO DE TAMBO – LA MAR - AYACUCHO</t>
  </si>
  <si>
    <t>SOLI-2014-32501673</t>
  </si>
  <si>
    <t>258 - FONIPREL 1 - 2014</t>
  </si>
  <si>
    <t>MEJORAMIENTO DEL SERVICIO EDUCATIVO DE LAS INSTITUCIONES EDUCATIVAS INICIALES N° 1040, N° 245, N° 471  VIRGEN DE COCHARCAS, N° 473, N° 475-14, N° 475-9, N° 922, N° 923 Y N° 924, DISTRITO DE CHINCHEROS, PROVINCIA DE CHINCHEROS - APURÍMAC</t>
  </si>
  <si>
    <t>SOLI-2014-32501678</t>
  </si>
  <si>
    <t>326 - FONIPREL 1 - 2014</t>
  </si>
  <si>
    <t>MUNICIPALIDAD DISTRITAL CHAPARRA</t>
  </si>
  <si>
    <t>CHAPARRA</t>
  </si>
  <si>
    <t>MEJORAMIENTO DEL SERVICIO DE LIMPIEZA PUBLICA EN LA ZONA URBANA DEL DISTRITO DE CHAPARRA-CARAVELI-AREQUIPA</t>
  </si>
  <si>
    <t>SOLI-2014-32501679</t>
  </si>
  <si>
    <t>437 - FONIPREL 1 - 2014</t>
  </si>
  <si>
    <t>277252</t>
  </si>
  <si>
    <t>MEJORAMIENTO DE LOS SERVICIOS DE EDUCACIÓN SECUNDARIA DE LA I.E. SAN PEDRO DEL CENTRO POBLADO MENOR PARACHIQUE - LA BOCANA, DISTRITO DE SECHURA, PROVINCIA DE SECHURA - PIURA</t>
  </si>
  <si>
    <t>SOLI-2014-32501683</t>
  </si>
  <si>
    <t>108 - FONIPREL 1 - 2014</t>
  </si>
  <si>
    <t>MUNICIPALIDAD DISTRITAL TORAYA</t>
  </si>
  <si>
    <t>TORAYA</t>
  </si>
  <si>
    <t>MEJORAMIENTO DEL SERVICIO DE EDUCACION PRIMARIA EN LAS INSTITUCIONES EDUCATIVAS N° 54375 CONDEBAMBA, N° 54376 CANUA, N° 54377 LLINQUE Y N° 54378 TANTA DEL DISTRITO DE TORAYA, PROVINCIA AYMARAES, REGION APURIMAC</t>
  </si>
  <si>
    <t>SOLI-2014-32501708</t>
  </si>
  <si>
    <t>304 - FONIPREL 1 - 2014</t>
  </si>
  <si>
    <t>MEJORAMIENTO DEL CAMINO VECINAL EMP. PE -34H ( ARCO PUNCO) - SECTOR VILLARICA, DEL DISTRITO DE SAN PEDRO DE PUTINA PUNCO - SANDIA - PUNO</t>
  </si>
  <si>
    <t>SOLI-2014-32501714</t>
  </si>
  <si>
    <t>364 - FONIPREL 1 - 2014</t>
  </si>
  <si>
    <t>MEJORAMIENTO Y AMPLIACIÓN DEL SERVICIO DE AGUA POTABLE Y SANEAMIENTO DEL ANEXO DE MOCHICA, DISTRITO DE JAQUI-CARAVELI-AREQUIPA</t>
  </si>
  <si>
    <t>SOLI-2014-32501726</t>
  </si>
  <si>
    <t>215 - FONIPREL 1 - 2014</t>
  </si>
  <si>
    <t>243683</t>
  </si>
  <si>
    <t>MEJORAMIENTO DEL SERVICIO EDUCATIVO EN LA INSTITUCION EDUCATIVA DEL NIVEL SECUNDARIO SAN FRANCISCO, C.P.M. NUEVA ESPERANZA, DISTRITO DE LA LIBERTAD DE PALLAN, PROVINCIA DE CELENDIN - CAJAMARCA</t>
  </si>
  <si>
    <t>SOLI-2014-32501727</t>
  </si>
  <si>
    <t>395 - FONIPREL 1 - 2014</t>
  </si>
  <si>
    <t>MEJORAMIENTO Y AMPLIACION DE CAPACIDADES PARA LOS SERVICIOS DE SEGURIDAD CIUDADANA EN EL DISTRITO DE CHIVAY, PROVINCIA CAYLLOMA, REGION AREQUIPA</t>
  </si>
  <si>
    <t>SOLI-2014-32501735</t>
  </si>
  <si>
    <t>392 - FONIPREL 1 - 2014</t>
  </si>
  <si>
    <t>273032</t>
  </si>
  <si>
    <t>MEJORAMIENTO DE LOS SERVICIOS EDUCATIVOS DE NIVEL PRIMARIO DE LA INSTITUCION EDUCATIVA N 14080 DEL A.H. NUEVO CHULLIYACHI, DISTRITO DE SECHURA, PROVINCIA DE SECHURA - PIURA</t>
  </si>
  <si>
    <t>SOLI-2014-32501736</t>
  </si>
  <si>
    <t>22 - FONIPREL 1 - 2014</t>
  </si>
  <si>
    <t>228423</t>
  </si>
  <si>
    <t>MEJORAMIENTO DE CAPTACION, AMPLIACION DEL SISTEMA DE AGUA POTABLE, ALCANTARILLADO Y PLANTA DE TRATAMIENTO DE AGUAS RESODUALES DEL CENTRO POBLADO PLANCHON Y UPIS ANTONIA CAYA , DISTRITO DE LAS PIEDRAS - TAMBOPATA - MADRE DE DIOS</t>
  </si>
  <si>
    <t>SOLI-2014-32501739</t>
  </si>
  <si>
    <t>264 - FONIPREL 1 - 2014</t>
  </si>
  <si>
    <t>MUNICIPALIDAD DISTRITAL TINTA</t>
  </si>
  <si>
    <t>TINTA</t>
  </si>
  <si>
    <t>269006</t>
  </si>
  <si>
    <t>MEJORAMIENTO DEL SERVICIO EDUCATIVO DE LA I.E. INICIAL - CUNA - JARDÍN N 608 DEL DISTRITO DE TINTA, PROVINCIA DE CANCHIS - CUSCO</t>
  </si>
  <si>
    <t>SOLI-2014-32501746</t>
  </si>
  <si>
    <t>243 - FONIPREL 1 - 2014</t>
  </si>
  <si>
    <t>209079</t>
  </si>
  <si>
    <t>MEJORAMIENTO DE LA OFERTA DEL SERVICIO EDUCATIVO DE LA I.E. N36366 DEL CENTRO POBLADO DE LINDA PAMPA, DISTRITO DE ANDABAMBA - ACOBAMBA - HUANCAVELICA</t>
  </si>
  <si>
    <t>SOLI-2014-32501753</t>
  </si>
  <si>
    <t>135 - FONIPREL 1 - 2014</t>
  </si>
  <si>
    <t>255237</t>
  </si>
  <si>
    <t>MEJORAMIENTO DE LOS SERVICIOS DE EDUCACIÓN INICIAL, PRIMARIA Y SECUNDARIA DE LA I.E. N 56377  DE LA COMUNIDAD DE CHILLOROYA, DISTRITO DE LIVITACA - CHUMBIVILCAS - CUSCO</t>
  </si>
  <si>
    <t>SOLI-2014-32501766</t>
  </si>
  <si>
    <t>194 - FONIPREL 1 - 2014</t>
  </si>
  <si>
    <t>MEJORAMIENTO DE LA CAPACIDAD RESOLUTIVA DE LOS SERVICIOS DE 04 PUESTOS DE SALUD DEL PRIMER NIVEL DE ATENCIÓN CATEGORIA  I-1 DEL DISTRITO DE COYLLURQUI, PROVINCIA DE COTABAMBAS, REGIÓN APURIMAC</t>
  </si>
  <si>
    <t>SOLI-2014-32501768</t>
  </si>
  <si>
    <t>404 - FONIPREL 1 - 2014</t>
  </si>
  <si>
    <t>MEJORAMIENTO DEL SERVICIO DE EDUCACIÓN INICIAL EN LA I.E. Nº 043 DEL CASERIO CRUZ PAMPA –YAPATERA DEL  DISTRITO DE CHULUCANAS, PROVINCIA DE MORROPÓN -PIURA</t>
  </si>
  <si>
    <t>SOLI-2014-32501770</t>
  </si>
  <si>
    <t>157 - FONIPREL 1 - 2014</t>
  </si>
  <si>
    <t>MUNICIPALIDAD DISTRITAL ZURITE</t>
  </si>
  <si>
    <t>ZURITE</t>
  </si>
  <si>
    <t>MEJORAMIENTO DE LOS SERVICOS DE EDUCACION INICIAL DE LAS 03 INSTITUCIONES EDUCATIVAS DE NIVEL INICIAL DEL DISTRITO DE ZURITE - ANTA- CUSCO.</t>
  </si>
  <si>
    <t>SOLI-2014-32501773</t>
  </si>
  <si>
    <t>9 - FONIPREL 1 - 2014</t>
  </si>
  <si>
    <t>MANCOMUNIDAD MUNICIPAL DEL SUR DE FAJARDO - MAMSURF</t>
  </si>
  <si>
    <t>INSTALACIÓN DE SERVICIOS DE COMUNICACIÓN INALÁMBRICA PARA INTERNET DE BANDA ANCHA EN LOS DISTRITOS DE LA MANCOMUNIDAD MUNICIPAL DEL SUR DE FAJARDO - MAMSURF, PROVINCIA DE VÍCTOR FAJARDO - AYACUCHO</t>
  </si>
  <si>
    <t>SOLI-2014-32501774</t>
  </si>
  <si>
    <t>265 - FONIPREL 1 - 2014</t>
  </si>
  <si>
    <t>219212</t>
  </si>
  <si>
    <t>MEJORAMIENTO DE LOS SERVICIOS EDUCATIVOS DE LA IE. PRIMARIA 50475 EDUARDO ASTETE MENDOZA DE LA COMUNIDAD DE PAMPACHULLA, PROVINCIA DE QUISPICANCHI - CUSCO</t>
  </si>
  <si>
    <t>SOLI-2014-32501779</t>
  </si>
  <si>
    <t>5 - FONIPREL 1 - 2014</t>
  </si>
  <si>
    <t>MANCOMUNIDAD MUNICIPAL DE LA AMAZONÍA DE PUNO</t>
  </si>
  <si>
    <t>288977</t>
  </si>
  <si>
    <t>MEJORAMIENTO DE LOS SERVICIOS EDUCATIVOS DE NIVEL INICIAL EN EL ÁMBITO DE LOS DISTRIT0S DE ALTO INAMBARI - SAN JUAN DEL ORO - YANAHUAYA - SAN PEDRO DE PUTINA PUNCO - QUIACA - SINA, INTEGRADOS EN LA MANCOMUNIDAD MUNICIPAL DE LA AMAZONIA DE PUNO.</t>
  </si>
  <si>
    <t>SOLI-2014-32501784</t>
  </si>
  <si>
    <t>350 - FONIPREL 1 - 2014</t>
  </si>
  <si>
    <t>177818</t>
  </si>
  <si>
    <t>MEJORAMIENTO Y AMPLIACION DEL SERVICIO DE AGUA POTABLE E INSTALACION DEL SERVICIO DE ELIMINACION DE EXCRETAS EN EL CASERIO DE ALGODONAL, DISTRITO DE  SANTA CATALINA DE MOSSA, PROVINCIA DE MORROPON - PIURA</t>
  </si>
  <si>
    <t>SOLI-2014-32501785</t>
  </si>
  <si>
    <t>398 - FONIPREL 1 - 2014</t>
  </si>
  <si>
    <t>MEJORAMIENTO DE LAS CAPACIDADES PARA LA PRESTACION DE SERVICIO POLICIALES DESDE LAS COMISARIAS DE LAS PROVINCIAS DE CANGALLO, SUCRE, HUANCASANCOS, VÍCTOR FAJARDO Y VILCAS HUAMAN DEL DEPARTAMENTO DE AYACUCHO</t>
  </si>
  <si>
    <t>SOLI-2014-32501789</t>
  </si>
  <si>
    <t>1 - FONIPREL 1 - 2014</t>
  </si>
  <si>
    <t>INSTALACIÓN DEL CENTRO DEL CENTRO DE PROMOCIÓN Y VIGILANCIA COMUNAL DEL CUIDADO INTEGRAL DE LA MADRE Y EL NIÑO EN LOS DISTRITOS DE LA MANCOMUNIDAD MUNICIPAL DEL SUR DE FAJARDO - MAMSURF, PROVINCIA DE VÍCTOR FAJARDO - AYACUCHO</t>
  </si>
  <si>
    <t>SOLI-2014-32501792</t>
  </si>
  <si>
    <t>175 - FONIPREL 1 - 2014</t>
  </si>
  <si>
    <t>MEJORAMIENTO Y AMPLIACIÓN DE LAS CAPACIDADES PARA EL SERVICIO POLICIAL EN Y DESDE LA COMISARIA PNP DEL DISTRITO DE COYLLURQUI – PROVINCIA DE COTABAMBAS – REGIÓN APURÍMAC</t>
  </si>
  <si>
    <t>SOLI-2014-32501793</t>
  </si>
  <si>
    <t>317 - FONIPREL 1 - 2014</t>
  </si>
  <si>
    <t>MEJORAMIENTO DE LOS SERVICIOS EDUCATIVOS EN LAS I.E.I. N°. 246 - SAN MARCOS ANEXO COROBAMBA, N° 257 COLMATA, N° 227 SHIPATA DEL NIVEL INICIAL DEL DISTRITO DE LUYA, PROVINCIA DE LUYA - AMAZONAS</t>
  </si>
  <si>
    <t>SOLI-2014-32501795</t>
  </si>
  <si>
    <t>161 - FONIPREL 1 - 2014</t>
  </si>
  <si>
    <t>MEJORAMIENTO DE LA GESTIÓN INTEGRAL DE RESIDUOS SÓLIDOS MUNICIPALES DEL DISTRITO DE MAMARA, PROVINCIA DE GRAU - DEPARTAMENTO APURIMAC</t>
  </si>
  <si>
    <t>SOLI-2014-32501816</t>
  </si>
  <si>
    <t>109 - FONIPREL 1 - 2014</t>
  </si>
  <si>
    <t>MEJORAMIENTO Y AMPLIACIÓN DE LAS CAPACIDADES PARA EL SERVICIO POLICIAL EN Y DESDE  LA COMISARIA PNP DEL DISTRITO DE COTABAMBAS – PROVINCIA DE COTABAMBAS – REGIÓN APURÍMAC</t>
  </si>
  <si>
    <t>SOLI-2014-32501819</t>
  </si>
  <si>
    <t>322 - FONIPREL 1 - 2014</t>
  </si>
  <si>
    <t>Mejoramiento de la gestión integral de los residuos solidos municipales de la localidad de chavincha distrito de Otoca, provincia de lucanas, región Ayacucho</t>
  </si>
  <si>
    <t>SOLI-2014-32501820</t>
  </si>
  <si>
    <t>224 - FONIPREL 1 - 2014</t>
  </si>
  <si>
    <t>mejoramiento del servicio educativo en la institución primaria nro 24483 y secundaria industrial tupac amaru II en la localidad de unión palaycca distrito de san pedro ,provincia de lucanas - Ayacucho</t>
  </si>
  <si>
    <t>SOLI-2014-32501822</t>
  </si>
  <si>
    <t>169 - FONIPREL 1 - 2014</t>
  </si>
  <si>
    <t>Mejoramiento de la Gestion Integral de los Residuos Solidos de la ciudad de Chirinos, distrito de Chirinos - San ignacio - Cajamarca</t>
  </si>
  <si>
    <t>SOLI-2014-32501826</t>
  </si>
  <si>
    <t>307 - FONIPREL 1 - 2014</t>
  </si>
  <si>
    <t>MUNICIPALIDAD DISTRITAL HUANCABAMBA</t>
  </si>
  <si>
    <t>Ampliación y Mejoramiento del Servicio de Seguridad Ciudadana del Distrito de Huancabamba, Provincia de Oxapampa - Pasco</t>
  </si>
  <si>
    <t>SOLI-2014-32501828</t>
  </si>
  <si>
    <t>306 - FONIPREL 1 - 2014</t>
  </si>
  <si>
    <t>277071</t>
  </si>
  <si>
    <t>MEJORAMIENTO DEL SERVICIO EDUCATIVO DE NIVEL INICIAL DE LA I.E. Nº 461 DEL CENTRO POBLADO DE OROPESA, DISTRITO DE OROPESA, PROVINCIA DE QUISPICANCHI - CUSCO</t>
  </si>
  <si>
    <t>SOLI-2014-32501829</t>
  </si>
  <si>
    <t>160 - FONIPREL 1 - 2014</t>
  </si>
  <si>
    <t>MUNICIPALIDAD DISTRITAL VIRUNDO</t>
  </si>
  <si>
    <t>VIRUNDO</t>
  </si>
  <si>
    <t>MEJORAMIENTO DE LA GESTIÓN INTEGRAL DE RESIDUOS SÓLIDOS MUNICIPALES DEL DISTRITO DE VIRUNDO, PROVINCIA DE GRAU - DEPARTAMENTO APURIMAC</t>
  </si>
  <si>
    <t>SOLI-2014-32501850</t>
  </si>
  <si>
    <t>17 - FONIPREL 1 - 2014</t>
  </si>
  <si>
    <t xml:space="preserve">“MEJORAMIENTO DE LOS SERVICIOS EDUCATIVOS ESCOLARIZADOS DEL NIVEL INICIAL EN LOS CENTROS POBLADOS VISTA ALEGRE, PUEBLO LIBRE, SACHACOTO, PAUCARMARCA, TARACA Y JATUSPATA, DISTRITO DE SURCUBAMBA, PROVINCIA DE TAYACAJA - HUANCAVELICA” </t>
  </si>
  <si>
    <t>SOLI-2014-32501866</t>
  </si>
  <si>
    <t>368 - FONIPREL 1 - 2014</t>
  </si>
  <si>
    <t>MEJORAMIENTO DEL SERVICIO EDUCATIVO DE LA INSTITUCION EDUCATIVA N° 32942 PILLCO MOZO  DEL CENTRO POBLADO DE MARABAMBA DISTRITO DE HUANUCO, PROVINCIA DE HUANUCO - HUANUCO</t>
  </si>
  <si>
    <t>SOLI-2014-32501875</t>
  </si>
  <si>
    <t>130 - FONIPREL 1 - 2014</t>
  </si>
  <si>
    <t xml:space="preserve">MEJORAMIENTO DEL SERVICIO EDUCATIVO EN LA INSTITUCION EDUCATIVA SECUNDARIA SANTO DOMINGO DE HUANCARAYLLA DEL DISTRITO DE HUANCARAYLLA, DE LA PROVINCIA DE VICTOR FAJARDO - AYACUCHO </t>
  </si>
  <si>
    <t>SOLI-2014-32501881</t>
  </si>
  <si>
    <t>370 - FONIPREL 1 - 2014</t>
  </si>
  <si>
    <t>MEJORAMIENTO DEL SERVICIO EDUCATIVO DE LA INSTITUCION EDUCATIVA N° 32028 SANTIAGO ANTUNEZ DE MAYOLO DEL CENTRO POBLADO DE PACAYHUA DISTRITO DE MARGOS, PROVINCIA DE HUANUCO - HUANUCO</t>
  </si>
  <si>
    <t>SOLI-2014-32501883</t>
  </si>
  <si>
    <t>353 - FONIPREL 1 - 2014</t>
  </si>
  <si>
    <t>286784</t>
  </si>
  <si>
    <t>MEJORAMIENTO DEL SERVICIO EDUCATIVO, PARA EL FORTALECIMIENTO DE LAS CAPACIDADES DE APRENDIZAJE DE LOS ESTUDIANTES DE LAS I.E. INICIALES 111 SANTA ROSITA DE ALAYPAMPA, 489 DE SAYHUAPATA, 952 DE KISHUARA Y 475-47 DE CABRACANCHA, DISTRITO DE HUACCANA - CHIN</t>
  </si>
  <si>
    <t>SOLI-2014-32501886</t>
  </si>
  <si>
    <t>13 - FONIPREL 1 - 2014</t>
  </si>
  <si>
    <t>MANCOMUNIDAD DE LAS CABEZADAS DEL SUR DE LUCANAS AYACUCHO MANSURLA</t>
  </si>
  <si>
    <t xml:space="preserve">Mejoramiento del servicio educativo  en las I.E. N° 24179 "atocata", I.E. N° 24185 "Patachana", I.E. N°  22557 "Sagrado corazón de jesus - totora", I.E. N° 24168 "Santa Rosa de Otoca", I.E. N° 24208 "San miguel de Carhuanayre", I.E. N° 24412 "Ccochapata", IE. N° 242112 "Anexo de uruiza" de la mancomunidad municipal de las cabezadas del sur de lucanas Ayacucho Mansurla  </t>
  </si>
  <si>
    <t>SOLI-2014-32501888</t>
  </si>
  <si>
    <t>367 - FONIPREL 1 - 2014</t>
  </si>
  <si>
    <t>MEJORAMIENTO DE LA OFERTA DE SERVICIOS DE EDUCACIÓN INICIAL EN LA IEI NRO 277-3 CENTRO POBLADO DE MIRMACA DISTRITO DE PAUSA , PROVINCIA DE PAUCAR DEL SARA SARA -AYACUCHO</t>
  </si>
  <si>
    <t>SOLI-2014-32501933</t>
  </si>
  <si>
    <t>104 - FONIPREL 1 - 2014</t>
  </si>
  <si>
    <t>MUNICIPALIDAD DISTRITAL JUAN ESPINOZA MEDRANO</t>
  </si>
  <si>
    <t>JUAN ESPINOZA MEDRANO</t>
  </si>
  <si>
    <t>248124</t>
  </si>
  <si>
    <t>MEJORAMIENTO DE LA GESTION INTEGRAL DE RESIDUOS SOLIDOS EN LAS LOCALIDADES DE  MOLLEBAMBA, SILCO, CALCAUSO Y VITO DISTRITO DE JUAN ESPINOZA MEDRANO , PROVINCIA DE ANTABAMBA - APURIMAC</t>
  </si>
  <si>
    <t>SOLI-2014-32501965</t>
  </si>
  <si>
    <t>71 - FONIPREL 1 - 2014</t>
  </si>
  <si>
    <t>MEJORAMIENTO DE LOS SERVICIOS DE CONTROL DE CRECIMIENTO Y DESARROLLO Y ATENCION PRE NATAL DE LOS ESTABLECIMIENTOS DE SALUD DE LOS CENTROS POBLADOS DEL DISTRITO DE HUAMANQUIQUIA, PROVINCIA DE VICTOR FAJARDO AYACUCHO</t>
  </si>
  <si>
    <t>SOLI-2014-32501990</t>
  </si>
  <si>
    <t>403 - FONIPREL 1 - 2014</t>
  </si>
  <si>
    <t>INSTALACION DEL SERVICIO DE AGUA PARA EL SISTEMA DE RIEGO COLLPAJAHUIRA-LACALACA EN LOS DISTRITOS DE JULI Y HUACULLANI PROVINCIA DE CHUCUITO REGION PUNO.</t>
  </si>
  <si>
    <t>SOLI-2014-32501994</t>
  </si>
  <si>
    <t>390 - FONIPREL 1 - 2014</t>
  </si>
  <si>
    <t>220920</t>
  </si>
  <si>
    <t>MEJORAMIENTO Y AMPLIACION DEL SERVICIO DE SEGURIDAD CIUDADANA  EN EL DISTRITO DE AYACUCHO , PROVINCIA DE HUAMANGA - AYACUCHO</t>
  </si>
  <si>
    <t>SOLI-2014-32501998</t>
  </si>
  <si>
    <t>42 - FONIPREL 1 - 2014</t>
  </si>
  <si>
    <t>MEJORAMIENTO DEL SERVICIO DE SEGURIDAD CIUDADANA EN EL DISTRITO DE SAMUGARI, LA MAR - AYACUCHO</t>
  </si>
  <si>
    <t>SOLI-2014-32502011</t>
  </si>
  <si>
    <t>394 - FONIPREL 1 - 2014</t>
  </si>
  <si>
    <t>MEJORAMIENTO DEL CAMINO VECINAL: RUTA PU-515, EMP. PU-100 (PTE. MECACHACA) - EMP. PE-34 B (ACOPATA), DISTRITOS NUÑOA-ORURILLO, PROVINCIA DE MELGAR– PUNO</t>
  </si>
  <si>
    <t>SOLI-2014-32502034</t>
  </si>
  <si>
    <t>386 - FONIPREL 1 - 2014</t>
  </si>
  <si>
    <t>MUNICIPALIDAD PROVINCIAL CONDESUYOS</t>
  </si>
  <si>
    <t>MEJORAMIENTO Y AMPLIACIÓN DE CAPACIDADES PARA LOS SERVICIOS DE SEGURIDAD CIUDADANA EN EL DISTRITO DE CHUQUIBAMBA, PROVINCIA CONDESUYOS, REGIÓN AREQUIPA</t>
  </si>
  <si>
    <t>SOLI-2014-32502045</t>
  </si>
  <si>
    <t>151 - FONIPREL 1 - 2014</t>
  </si>
  <si>
    <t>MUNICIPALIDAD DISTRITAL SAN JACINTO</t>
  </si>
  <si>
    <t>268814</t>
  </si>
  <si>
    <t>MEJORAMIENTO DEL SERVICIO DE PROTECCION CONTRA INUNDACIONES Y EROSIONES  DEL CENTRO POBLADO DE CASA BLANQUEADA E INFRAESTRUCTURA DE IRRIGACION DISTRITO DE SAN JACINTO, PROVINCIA DE TUMBES - TUMBES</t>
  </si>
  <si>
    <t>SOLI-2014-32502053</t>
  </si>
  <si>
    <t>105 - FONIPREL 1 - 2014</t>
  </si>
  <si>
    <t>MUNICIPALIDAD DISTRITAL SABAINO</t>
  </si>
  <si>
    <t>SABAINO</t>
  </si>
  <si>
    <t>MEJORAMIENTO DE LA CARRETERA ACHOCCA-SABAINO DEL DISTRITO DE SABAINO, PROVINCIA DE ANTABAMBA, REGION APURIMAC</t>
  </si>
  <si>
    <t>SOLI-2014-32502059</t>
  </si>
  <si>
    <t>301 - FONIPREL 1 - 2014</t>
  </si>
  <si>
    <t>MEJORAMIENTO DEL SERVICIO DE AGUA PARA EL SISTEMA DE RIEGO LOS REYES, DISTRITO DE SAN GREGORIO, PROVINCIA DE SAN MIGUEL - REGIÓN CAJAMARCA</t>
  </si>
  <si>
    <t>SOLI-2014-32502066</t>
  </si>
  <si>
    <t>33 - FONIPREL 1 - 2014</t>
  </si>
  <si>
    <t>MANCOMUNIDAD MUNICIPAL RÍO YANAMAYO</t>
  </si>
  <si>
    <t>CARLOS FERMIN FITZCARRALD</t>
  </si>
  <si>
    <t>YAUYA</t>
  </si>
  <si>
    <t>MEJORAMIENTO Y AMPLIACIÓN DE LA TROCHA CORROZABLE TRAMO CRUCE VIZCACHA -MUSGA -LLAMA - ELEAZAR GUZMÁN BARRÓN, MANCOMUNIDAD MUNICIPAL RIO YANAMAYO, DISTRITO DE YAUYA – CARLOS FERMÍN FITZCARRALD - ANCASH.</t>
  </si>
  <si>
    <t>SOLI-2014-32502069</t>
  </si>
  <si>
    <t>114 - FONIPREL 1 - 2014</t>
  </si>
  <si>
    <t>244946</t>
  </si>
  <si>
    <t>MEJORAMIENTO DEL SISTEMA  DE RIEGO DE LA LOCALIDAD DE  BELLA UNION, DISTRITO DE BELLA UNION - CARAVELI - AREQUIPA</t>
  </si>
  <si>
    <t>SOLI-2014-32502083</t>
  </si>
  <si>
    <t>98 - FONIPREL 1 - 2014</t>
  </si>
  <si>
    <t>250496</t>
  </si>
  <si>
    <t>INSTALACION DEL SERVICIO DE AGUA DE RIEGO EN LOS SECTORES TINGORBAMBA, CHAMANA, CASITEJA Y HUAYRATICRANA, DISTRITO DE VALERA - BONGARA - AMAZONAS</t>
  </si>
  <si>
    <t>SOLI-2014-32502088</t>
  </si>
  <si>
    <t>11 - FONIPREL 1 - 2014</t>
  </si>
  <si>
    <t>MEJORAMIENTO Y AMPLIACIÓN DE LA TROCHA CORROZABLE TRAMO POMALLUCAY UCHUSQUILLO, TAYAPAMPAMPA, CHINCHO, YAUYA, MARIBAMBA Y SAN FRANCISCO, MANCOMUNIDAD MUNICIPAL RIO YANAMAYO, DISTRITO DE YAUYA – CARLOS FERMÍN FITZCARRALD – ANCASH</t>
  </si>
  <si>
    <t>SOLI-2014-32502098</t>
  </si>
  <si>
    <t>68 - FONIPREL 1 - 2014</t>
  </si>
  <si>
    <t>MUNICIPALIDAD DISTRITAL SHUPLUY</t>
  </si>
  <si>
    <t>SHUPLUY</t>
  </si>
  <si>
    <t>INSTALACION DE CENTROS DE PROMOCION  Y VIGILANCIA COMUNAL  DEL CUIDADO INTEGRAL DE LA MADRE Y EL NIÑO EN EL DISTRITO DE SHUPLUY, PROVINCIA DE YUNGAY - ANCASH</t>
  </si>
  <si>
    <t>SOLI-2014-32502125</t>
  </si>
  <si>
    <t>277 - FONIPREL 1 - 2014</t>
  </si>
  <si>
    <t>INSTALACION DEL SERVICIO DE SEGURIDAD CIUDADANA EN EL DISTRITO DE VIQUES, PROVINCIA DE HUANCAYO - REGION JUNIN</t>
  </si>
  <si>
    <t>SOLI-2014-32502129</t>
  </si>
  <si>
    <t>378 - FONIPREL 1 - 2014</t>
  </si>
  <si>
    <t>MUNICIPALIDAD DISTRITAL PACHANGARA</t>
  </si>
  <si>
    <t>REHABILITACIÓN Y MEJORAMIENTO DEL CAMINO VECINAL EMP. LM 107 (PUENTE AGUÍN) - SAN MARTÍN DE TAUCUR, DISTRITO DE PACHANGARA - PROVICNIA DE OYÓN - REGIÓN LIMA</t>
  </si>
  <si>
    <t>SOLI-2014-32502130</t>
  </si>
  <si>
    <t>292 - FONIPREL 1 - 2014</t>
  </si>
  <si>
    <t>MEJORAMIENTO E INSTALACIÓN DEL SERVICIO DE AGUA DEL SISTEMA DE RIEGO EN LOS CENTROS POBLADOS DE CACHI CACHI, ARMONÍA, SAN JOSÉ, CASA BLANCA Y POMACANCHA, DISTRITO DE POMACANCHA, PROVINCIA DE JAUJA - JUNÍN</t>
  </si>
  <si>
    <t>SOLI-2014-32502137</t>
  </si>
  <si>
    <t>231 - FONIPREL 1 - 2014</t>
  </si>
  <si>
    <t>271302</t>
  </si>
  <si>
    <t>MEJORAMIENTO DE LOS SERVICIOS DE ATENCION EN SALUD EN LOS ESTABLECIMIENTOS DE SALUD DEL DISTRITO DE SALITRAL MICRORED QUERECOTILLO, PROVINCIA DE SULLANA - PIURA</t>
  </si>
  <si>
    <t>SOLI-2014-32502138</t>
  </si>
  <si>
    <t>263 - FONIPREL 1 - 2014</t>
  </si>
  <si>
    <t>Mejoramiento del Servicio de Seguridad Ciudadana en la Ciudad de Mollepata, Distrito de Mollepata-Anta-Cusco</t>
  </si>
  <si>
    <t>SOLI-2014-32502145</t>
  </si>
  <si>
    <t>384 - FONIPREL 1 - 2014</t>
  </si>
  <si>
    <t>MUNICIPALIDAD DISTRITAL PUQUINA</t>
  </si>
  <si>
    <t>PUQUINA</t>
  </si>
  <si>
    <t>INSTALACIÓN DEL SISTEMA DE RIEGO TECNIFICADO EN LA LOCALIDAD DE LA HUATA, DISTRITO DE PUQUINA, GENERAL SÁNCHEZ CERRO, MOQUEGUA</t>
  </si>
  <si>
    <t>SOLI-2014-32502161</t>
  </si>
  <si>
    <t>47 - FONIPREL 1 - 2014</t>
  </si>
  <si>
    <t>MUNICIPALIDAD DISTRITAL YANAHUAYA</t>
  </si>
  <si>
    <t>YANAHUAYA</t>
  </si>
  <si>
    <t>MEJORAMIENTO DEL CAMINO VECINAL: EMP. PE-34H (YANAHUAYA) - ALTO PABLOBAMBA, DEL DISTRITO DE YANAHUAYA - SANDIA - PUNO</t>
  </si>
  <si>
    <t>SOLI-2014-32502163</t>
  </si>
  <si>
    <t>314 - FONIPREL 1 - 2014</t>
  </si>
  <si>
    <t>MEJORAMIENTO DE LA CAPACIDAD RESOLUTIVA DE LOS ESTABLECIMIENTOS DE SALUD EN LOS POBLADOS DE CANCHAPUNCO Y PATACANCHA, DISTRITO DE PACCHA, PROVINCIA DE JAUJA, REGIÓN JUNIN.</t>
  </si>
  <si>
    <t>SOLI-2014-32502166</t>
  </si>
  <si>
    <t>144 - FONIPREL 1 - 2014</t>
  </si>
  <si>
    <t>MUNICIPALIDAD DISTRITAL HONORIA</t>
  </si>
  <si>
    <t>HONORIA</t>
  </si>
  <si>
    <t>79276</t>
  </si>
  <si>
    <t>MEJORAMIENTO DE LA CARRETERA VECINAL UNIÓN PORVENIR (KM 23) - CC. NN. DOS UNIDOS, DISTRITO DE HONORIA - PROVINCIA DE PUERTO INCA - REGIÓN HUÁNUCO</t>
  </si>
  <si>
    <t>SOLI-2014-32502169</t>
  </si>
  <si>
    <t>81 - FONIPREL 1 - 2014</t>
  </si>
  <si>
    <t>MEJORAMIENTO DEL CAMINO VECINAL  CRUCE CENTRO POBLADO ALEYAN - SECTOR LA BOLSA  -  SAN LORENSO, DISTRITO DE COPALLIN, PROVINCIA DE BAGUA, REGIÓN AMAZONAS</t>
  </si>
  <si>
    <t>SOLI-2014-32502183</t>
  </si>
  <si>
    <t>320 - FONIPREL 1 - 2014</t>
  </si>
  <si>
    <t>MEJORAMIENTO DEL SERVICIO DE AGUA PARA RIEGO EN EL CANAL SAN PEDRO DEL DISTRITO DE SALITRAL, PROVINCIA DE SULLANA, DEPARTAMENTO DE PIURA.</t>
  </si>
  <si>
    <t>SOLI-2014-32502187</t>
  </si>
  <si>
    <t>338 - FONIPREL 1 - 2014</t>
  </si>
  <si>
    <t>MUNICIPALIDAD DISTRITAL SAN ROQUE DE CUMBAZA</t>
  </si>
  <si>
    <t>SAN ROQUE DE CUMBAZA</t>
  </si>
  <si>
    <t>Mejoramiento y Rehabilitación Del Camino Vecinal-Comunidad Nativa Alto Shambuyacu-Ramal Sector Renaco Pampa, Distrito De San Roque De Cumbaza, Provincia de Lamas, Región San Martín</t>
  </si>
  <si>
    <t>SOLI-2014-32502208</t>
  </si>
  <si>
    <t>348 - FONIPREL 1 - 2014</t>
  </si>
  <si>
    <t>CREACION DE DEFENSAS RIVEREÑAS EN LOS RIOS MOLINO Y MAYO, EN LA ZONA URBANA DEL  DISTRITO DE MOLINOPAMPA, PROVINCIA DE CHACHAPOYAS REGION AMAZONAS”</t>
  </si>
  <si>
    <t>SOLI-2014-32502209</t>
  </si>
  <si>
    <t>354 - FONIPREL 1 - 2014</t>
  </si>
  <si>
    <t>287216</t>
  </si>
  <si>
    <t>MEJORAMIENTO DEL SERVICIO DE SEGURIDAD CIUDADANA EN EL, DISTRITO DE CATAC - RECUAY - ANCASH</t>
  </si>
  <si>
    <t>SOLI-2014-32502253</t>
  </si>
  <si>
    <t>339 - FONIPREL 1 - 2014</t>
  </si>
  <si>
    <t>MUNICIPALIDAD DISTRITAL NUEVE DE JULIO</t>
  </si>
  <si>
    <t>NUEVE DE JULIO</t>
  </si>
  <si>
    <t>INSTALACION DEL SERVICIO DE SEGURIDAD CIUDADANA EN EL DISTRITO DE NUEVE DE JULIO, PROVINCIA DE CONCEPCION – JUNIN</t>
  </si>
  <si>
    <t>SOLI-2014-32502268</t>
  </si>
  <si>
    <t>142 - FONIPREL 1 - 2014</t>
  </si>
  <si>
    <t>"MEJORAMIENTO DEL CAMINO VECINAL TANTAMAYO - SANTA ROSA DE CANCHAJIRCA, DISTRITO DE TANTAMAYO - HUAMALIES - HUÁNUCO".</t>
  </si>
  <si>
    <t>SOLI-2014-32502269</t>
  </si>
  <si>
    <t>447 - FONIPREL 1 - 2014</t>
  </si>
  <si>
    <t>MUNICIPALIDAD DISTRITAL SAN JUAN DE MIRAFLORES</t>
  </si>
  <si>
    <t>286946</t>
  </si>
  <si>
    <t>MEJORAMIENTO DEL SERVICIO DE SEGURIDAD CIUDADANA EN  LAS 06 ZONAS URBANAS DEL, DISTRITO DE SAN JUAN DE MIRAFLORES - LIMA - LIMA</t>
  </si>
  <si>
    <t>SOLI-2014-32502284</t>
  </si>
  <si>
    <t>158 - FONIPREL 1 - 2014</t>
  </si>
  <si>
    <t>MEJORAMIENTO DE LA TROCHA CARROZABLE ENTRE LAS COMUNIDADES CAMPESINAS DE TTIO - CALLATIAC Y RAMAL ANILMAYO - URINCCOSCCO, DISTRITO DE QUIQUIJANA, QUISPICANCHI, CUSCO</t>
  </si>
  <si>
    <t>SOLI-2014-32502350</t>
  </si>
  <si>
    <t>139 - FONIPREL 1 - 2014</t>
  </si>
  <si>
    <t>INSTALACIÓN DE LOS SERVICIO DE PROTECCCION CONTRA INUNDACIONES EN LOS SECTORES PUCUTO ,CCOCHAPATA Y LARCAY,DISTRITO DE EL CARMEN,PROVINCIA DE CHURCAMPA- HUANCAVELICA</t>
  </si>
  <si>
    <t>SOLI-2014-32502361</t>
  </si>
  <si>
    <t>84 - FONIPREL 1 - 2014</t>
  </si>
  <si>
    <t>MUNICIPALIDAD DISTRITAL EL PORVENIR</t>
  </si>
  <si>
    <t>EL PORVENIR</t>
  </si>
  <si>
    <t>MEJORAMIENTO DE LAS CAPACIDADES PARA EL SERVICIO DE SEGURIDAD CIUDADANA EN EL DISTRITO DE EL PORVENIR - PELEJO, PROVINCIA DE SAN MARTIN - SAN MARTIN</t>
  </si>
  <si>
    <t>SOLI-2014-32502384</t>
  </si>
  <si>
    <t>346 - FONIPREL 1 - 2014</t>
  </si>
  <si>
    <t>MUNICIPALIDAD DISTRITAL SAN JUAN DE YANAC</t>
  </si>
  <si>
    <t>SAN JUAN DE YANAC</t>
  </si>
  <si>
    <t xml:space="preserve">Instalacion del servicio de agua para riego a traves de un sistema de riego para los anexos de san luis de huañupiza y san geronimo de almacen distrito de san juan de yanac provincia de chincha region ica. </t>
  </si>
  <si>
    <t>SOLI-2014-32502387</t>
  </si>
  <si>
    <t>372 - FONIPREL 1 - 2014</t>
  </si>
  <si>
    <t>MEJORAMIENTO DE LOS  SERVICIOS POLICIALES DE LA COMISARÍA DEL DISTRITO DE BUENOS AIRES, PROVINCIA DE MORROPÓN PIURA</t>
  </si>
  <si>
    <t>SOLI-2014-32502396</t>
  </si>
  <si>
    <t>83 - FONIPREL 1 - 2014</t>
  </si>
  <si>
    <t>INSTALACION DEL SISTEMA DE TELECOMUNICACION RURAL CON TELEFONIA RURAL E INTERNET SATELITAL EN LAS LOCALIDADES DE HUAPRA, HOMCOPAMPA Y SAN MIGUEL DE ACO, DISTRITO DE SAN MIGUEL DE ACO, PROVINCIA DE CARHUAZ - ANCASH</t>
  </si>
  <si>
    <t>SOLI-2014-32502401</t>
  </si>
  <si>
    <t>347 - FONIPREL 1 - 2014</t>
  </si>
  <si>
    <t xml:space="preserve">Instalacion del servicio de agua para riego en el anexo de San Antonio de Huasipircana, distrito de San Juan de Yanac, provincia de Chincha, region Ica </t>
  </si>
  <si>
    <t>SOLI-2014-32502421</t>
  </si>
  <si>
    <t>211 - FONIPREL 1 - 2014</t>
  </si>
  <si>
    <t>240571</t>
  </si>
  <si>
    <t>MEJORAMIENTO DEL CAMINO VECINAL ENTRE LOS CASERIOS DE VENECIA,AGUA BLANCA,LA RAMADA,SANTA ROSA DE MALAT,HUANICO, DISTRITO DE JOSE SABOGAL - SAN MARCOS - CAJAMARCA</t>
  </si>
  <si>
    <t>SOLI-2014-32502453</t>
  </si>
  <si>
    <t>119 - FONIPREL 1 - 2014</t>
  </si>
  <si>
    <t>INSTALACIÒN DEL SISTEMA DE RIEGO CCACCAYLLO SECTORES OCCO CCOCHA,CCANCCAYLLO Y CHACCMA,DISTRITO SANTIAGO DE PISCHA PROVICNIA DE HUAMANGA-REGION AYACUCHO</t>
  </si>
  <si>
    <t>SOLI-2014-32502461</t>
  </si>
  <si>
    <t>242 - FONIPREL 1 - 2014</t>
  </si>
  <si>
    <t>267094</t>
  </si>
  <si>
    <t>MEJORAMIENTO Y REHABILITACIÓN DEL CAMINO VECINAL, LOCALIDAD DE CCAJLAHUITO - LOCALIDAD DE LISAHUACCHI  DEL, DISTRITO DE SAISA - LUCANAS - AYACUCHO</t>
  </si>
  <si>
    <t>SOLI-2014-32502464</t>
  </si>
  <si>
    <t>333 - FONIPREL 1 - 2014</t>
  </si>
  <si>
    <t>MUNICIPALIDAD DISTRITAL MADRIGAL</t>
  </si>
  <si>
    <t>MADRIGAL</t>
  </si>
  <si>
    <t>287376</t>
  </si>
  <si>
    <t>INSTALACION DE LOS SERVICIOS DE PROTECCIÓN CONTRA INUNDACIONES Y FILTRACIONES EN EL AREA AGRICOLA DE LA LOCALIDAD DE MADRIGAL, DISTRITO DE MADRIGAL, PROVINCIA DE CAYLLOMA - AREQUIPA</t>
  </si>
  <si>
    <t>SOLI-2014-32502468</t>
  </si>
  <si>
    <t>173 - FONIPREL 1 - 2014</t>
  </si>
  <si>
    <t>230878</t>
  </si>
  <si>
    <t>MEJORAMIENTO DEL CAMINO VECINAL EMP HU-669 CRUCE HUACORA-HUAMALLI-ILLONGACOCHA-GOÑUPA RUTA HU-680 DISTRITO DE YACUS, PROVINCIA DE HUANUCO - HUANUCO</t>
  </si>
  <si>
    <t>SOLI-2014-32502471</t>
  </si>
  <si>
    <t>40 - FONIPREL 1 - 2014</t>
  </si>
  <si>
    <t>INSTALACION DEL SERVICIO DE AGUA PARA EL SISTEMA DE RIEGO EN LAS LOCALIDADES DE CCANCO Y TUJON DISTRITO DE HUATASANI - HUANCANE - PUNO</t>
  </si>
  <si>
    <t>SOLI-2014-32502484</t>
  </si>
  <si>
    <t>294 - FONIPREL 1 - 2014</t>
  </si>
  <si>
    <t>AMPLIACION Y MEJORAMIENTO DE SERVICIO DE SEGURIDAD CIUDADA EN LA PROVINCIA DE SAN ANTONIO DE PUTINA-PUNO</t>
  </si>
  <si>
    <t>SOLI-2014-32502491</t>
  </si>
  <si>
    <t>293 - FONIPREL 1 - 2014</t>
  </si>
  <si>
    <t>MEJORAMIENTO Y REHABILITACION DEL CAMINO VECINAL HUAC HUAS - SAN JUAN DE CARACHA, DISTRITO DE HUAC HUAS, PROVINCIA DE LUCANAS - AYACUCHO</t>
  </si>
  <si>
    <t>SOLI-2014-32502510</t>
  </si>
  <si>
    <t>112 - FONIPREL 1 - 2014</t>
  </si>
  <si>
    <t>MUNICIPALIDAD DISTRITAL MICAELA BASTIDAS</t>
  </si>
  <si>
    <t>MICAELA BASTIDAS</t>
  </si>
  <si>
    <t>MEJORAMIENTO Y AMPLIACION DEL SERVICIO DE AGUA PARA RIEGO EN LOS SECTORES DE  TARCAPA, HUAMPUNA, QUECCLAPATA Y COMUNPAMPA, EN EL  DISTRITO DE MICAELA BASTIDAS – PROVINCIA DE GRAU – REGION APURIMAC</t>
  </si>
  <si>
    <t>SOLI-2014-32502517</t>
  </si>
  <si>
    <t>426 - FONIPREL 1 - 2014</t>
  </si>
  <si>
    <t>MUNICIPALIDAD DISTRITAL TUMAN</t>
  </si>
  <si>
    <t>TUMAN</t>
  </si>
  <si>
    <t>214711</t>
  </si>
  <si>
    <t>MEJORAMIENTO DEL SERVICIO DE SEGURIDAD CIUDADANA EN LA CIUDAD DE TUMAN, DISTRITO DE TUMAN - CHICLAYO - LAMBAYEQUE</t>
  </si>
  <si>
    <t>SOLI-2014-32502527</t>
  </si>
  <si>
    <t>371 - FONIPREL 1 - 2014</t>
  </si>
  <si>
    <t>240929</t>
  </si>
  <si>
    <t>MEJORAMIENTO DE LOS SERVICIOS DE SALUD INTEGRAL EN EL CENTRO DE SALUD MATERNO DE PUEBLO NUEVO, DISTRITO DE PUEBLO NUEVO - CHEPEN - LA LIBERTAD</t>
  </si>
  <si>
    <t>SOLI-2014-32502558</t>
  </si>
  <si>
    <t>32 - FONIPREL 1 - 2014</t>
  </si>
  <si>
    <t>MEJORAMIENTO  DEL CAMINO VECINAL DE LA LOCALIDAD DE PHARA - APOROMA, DEL DISTRITO DE PHARA-SANDIA-PUNO</t>
  </si>
  <si>
    <t>SOLI-2014-32502564</t>
  </si>
  <si>
    <t>266 - FONIPREL 1 - 2014</t>
  </si>
  <si>
    <t>195188</t>
  </si>
  <si>
    <t>MEJORAMIENTO DE LA CARRETERA DEPARTAMENTAL HV-109, ABRA ACOPALCA - WARI - TRANCAPAMPA - YANANYA - SAN MARCOS DE ROCCHAC - MATIBAMBA - EMP. HV-101 (NUEVA ESPERANZA) EN LA PROVINCIA DE TAYACAJA - HUANCAVELICA</t>
  </si>
  <si>
    <t>SOLI-2014-32502566</t>
  </si>
  <si>
    <t>45 - FONIPREL 1 - 2014</t>
  </si>
  <si>
    <t>MEJORAMIENTO Y REHABILITACIÓN DEL CAMINO VECINAL TRAMO TULLCA-HUALLINTUSHA-ANTAPUCRO-HUAGAMAYO, DISTRITO DE CHINCHAO-HUÁNUCO-HUÁNUCO</t>
  </si>
  <si>
    <t>SOLI-2014-32502569</t>
  </si>
  <si>
    <t>254 - FONIPREL 1 - 2014</t>
  </si>
  <si>
    <t>MEJORAMIENTO DEL SERVICIO DE PROTECCION CONTRA INUNDACIONES EN LA LOCALIDAD DE SANTA ROSA EN AMBOS MARGENES DE LA QUEBRADA RAMOS, DISTRITO DE SANTA ROSA, PROVINCIA DE RODRIGUEZ DE MENDOZA, REGION AMAZONAS</t>
  </si>
  <si>
    <t>SOLI-2014-32502578</t>
  </si>
  <si>
    <t>202 - FONIPREL 1 - 2014</t>
  </si>
  <si>
    <t>MEJORAMIENTO Y AMPLIACION DE LOS SISTEMAS DE RIEGO DE LOS SECTORES DE ONCACHAYOC, LLAVICHAYOC, CINTI, MISQUIYACU, SARMIENTOYACU, SACSA, CCANTO Y CHIMPACCANTO DEL DISTRITO DE SORAYA, PROVINCIA DE AYMARAES - DEPARTAMENTO DE APURIMAC</t>
  </si>
  <si>
    <t>SOLI-2014-32502584</t>
  </si>
  <si>
    <t>239 - FONIPREL 1 - 2014</t>
  </si>
  <si>
    <t>MUNICIPALIDAD DISTRITAL CURASCO</t>
  </si>
  <si>
    <t>CURASCO</t>
  </si>
  <si>
    <t>247872</t>
  </si>
  <si>
    <t>MEJORAMIENTO DEL CAMINO VECINAL CHALLHUAPUQUIO, LUCRE, CURASCO - DISTRITO DE CURASCO, PROVINCIA DE GRAU - APURIMAC</t>
  </si>
  <si>
    <t>SOLI-2014-32502587</t>
  </si>
  <si>
    <t>332 - FONIPREL 1 - 2014</t>
  </si>
  <si>
    <t xml:space="preserve">Rehabilitacion  del camino vecinalBella Union hacia el empalme via nacional Panamerican sur Km. 59, distrito de Bella Union, Provincia de Caraveli - Arequipa </t>
  </si>
  <si>
    <t>SOLI-2014-32502606</t>
  </si>
  <si>
    <t>308 - FONIPREL 1 - 2014</t>
  </si>
  <si>
    <t>MEJORAMIENTO DE LOS SERVICIOS POLICIALES DE LA COMISARIA RURAL DE POMACANCHI EN LA CIUDAD DE POMACANCHI, DISTRITO DE POMACANCHI - ACOMAYO - CUSCO</t>
  </si>
  <si>
    <t>SOLI-2014-32502624</t>
  </si>
  <si>
    <t>156 - FONIPREL 1 - 2014</t>
  </si>
  <si>
    <t>INSTALACION DEL SERVICIO DE ENERGIA ELECTRICA MEDIANTE SISTEMAS FOTOVOLTAICOS DOMICILIARIOS EN LAS COMUNIDADES DEL DISTRITO DE PALCA - LAMPA - PUNO</t>
  </si>
  <si>
    <t>SOLI-2014-32502630</t>
  </si>
  <si>
    <t>36 - FONIPREL 1 - 2014</t>
  </si>
  <si>
    <t>INSTALACIÓN DEL SERVICIO DE PROTECCIÓN CONTRA INUNDACIONES EN LA LOCALIDAD DE PUTINA PUNCO EN AMBOS MARGENES DEL RIO ALTO PUTINA, DISTRITO DE SAN PEDRO DE PUTINA PUNCO - SANDIA – PUNO</t>
  </si>
  <si>
    <t>SOLI-2014-32502632</t>
  </si>
  <si>
    <t>127 - FONIPREL 1 - 2014</t>
  </si>
  <si>
    <t>INSTALACION DEL SERVICIO DE SEGURIDAD CIUDADANA EN EL DISTRITO DE CHILCAYOC - SUCRE - AYACUCHO</t>
  </si>
  <si>
    <t>SOLI-2014-32502640</t>
  </si>
  <si>
    <t>329 - FONIPREL 1 - 2014</t>
  </si>
  <si>
    <t>INSTALACION DEL SERVICIO DE PROTECCION Y CONTROL DE INUNDACIONES EN LA ZONA URBANA DE LA LOCALIDAD DEL ARENAL, DISTRITO DE CHIRIMOTO - RODRIGUEZ DE MENDOZA - AMAZONAS</t>
  </si>
  <si>
    <t>SOLI-2014-32502643</t>
  </si>
  <si>
    <t>445 - FONIPREL 1 - 2014</t>
  </si>
  <si>
    <t>289007</t>
  </si>
  <si>
    <t>MEJORAMIENTO DEL SERVICIO DE SEGURIDAD CIUDADANA EN LAREDO, DISTRITO DE LAREDO - TRUJILLO - LA LIBERTAD</t>
  </si>
  <si>
    <t>SOLI-2014-32502644</t>
  </si>
  <si>
    <t>86 - FONIPREL 1 - 2014</t>
  </si>
  <si>
    <t>242753</t>
  </si>
  <si>
    <t>MEJORAMIENTO Y AMPLIACION DE LOS SERVICIOS DE SALUD DEL CENTRO DE SALUD YACUS, DISTRITO DE YACUS, PROVINCIA DE HUANUCO – REGIÓN HUANUCO</t>
  </si>
  <si>
    <t>SOLI-2014-32502673</t>
  </si>
  <si>
    <t>409 - FONIPREL 1 - 2014</t>
  </si>
  <si>
    <t>288795</t>
  </si>
  <si>
    <t>MEJORAMIENTO DEL SERVICIO DE PROMOCIÓN DE PRÁCTICAS SALUDABLES Y VIGILANCIA COMUNAL DEL CUIDADO INTEGRAL DE LA MADRE Y EL NIÑO MENOR  A 05 AÑOS, DE LA LOCALIDAD DE SAN JOSE DE CHIMPAPAMPA, DISTRITO DE QUINISTAQUILLAS, PROVINCIA DE GENERAL SANCHEZ CERRO -</t>
  </si>
  <si>
    <t>SOLI-2014-32502680</t>
  </si>
  <si>
    <t>24 - FONIPREL 1 - 2014</t>
  </si>
  <si>
    <t>MEJORAMIENTO DEL SERVICIO DE SEGURIDAD CIUDADANA EN LA LOCALIDAD DE CONDURIRI Y COMUNIDADES DEL DISTRITO DE CONDURIRI - EL COLLAO - PUNO</t>
  </si>
  <si>
    <t>SOLI-2014-32502681</t>
  </si>
  <si>
    <t>337 - FONIPREL 1 - 2014</t>
  </si>
  <si>
    <t>INSTALACION DE LOS SERVICIOS DE PROTECCION CONTRA INUNDACIONES EN LAS MARGENES IZQUIERDA Y DERECHA DEL RIO JATUNMALLQUI EN EL SECTOR JATUNMALLQUI, DISTRITO DE JULCAN, PROVINCIA DE JAUJA - JUNIN</t>
  </si>
  <si>
    <t>SOLI-2014-32502688</t>
  </si>
  <si>
    <t>38 - FONIPREL 1 - 2014</t>
  </si>
  <si>
    <t>MEJORAMIENTO DEL SISTEMA INTEGRAL DE SEGURIDAD CIUDADANA EN EL DISTRITO DE CHINCHAO - HUANUCO - HUANUCO.</t>
  </si>
  <si>
    <t>SOLI-2014-32502700</t>
  </si>
  <si>
    <t>154 - FONIPREL 1 - 2014</t>
  </si>
  <si>
    <t>MUNICIPALIDAD DISTRITAL SAN JUAN DE TANTARANCHE</t>
  </si>
  <si>
    <t>SAN JUAN DE TANTARANCHE</t>
  </si>
  <si>
    <t>INSTALACION DE CENTROS DE PROMOCION Y VIGILANCIA COMUNAL DEL CUIDADO INTEGRAL DE LA MADRE Y DEL NIÑO EN LAS LOCALIDADES DE SAN JUAN DE TANTARANCHE Y CARHUAPAMPA DE PARIAC, DISTRITO DE SAN JUAN DE TANTARANCHE, PROVINCIA DE HUAROCHIRI-LIMA</t>
  </si>
  <si>
    <t>SOLI-2014-32502702</t>
  </si>
  <si>
    <t>288 - FONIPREL 1 - 2014</t>
  </si>
  <si>
    <t>AMPLIACIÓN Y MEJORAMIENTO DE LA DEFENSA RIVEREÑA EN EL RIO INAMBARI DE LA CIUDAD DE SANDIA - SANDIA - PUNO</t>
  </si>
  <si>
    <t>SOLI-2014-32502706</t>
  </si>
  <si>
    <t>452 - FONIPREL 1 - 2014</t>
  </si>
  <si>
    <t>MUNICIPALIDAD PROVINCIAL HUARAZ</t>
  </si>
  <si>
    <t>282939</t>
  </si>
  <si>
    <t>MEJORAMIENTO Y AMPLIACION DEL SERVICIO DE SEGURIDAD CIUDADANA DE LA CIUDAD DE HUARAZ DEL DISTRITO DE HUARAZ, PROVINCIA DE HUARAZ - ANCASH</t>
  </si>
  <si>
    <t>SOLI-2014-32502709</t>
  </si>
  <si>
    <t>230 - FONIPREL 1 - 2014</t>
  </si>
  <si>
    <t>288937</t>
  </si>
  <si>
    <t>MEJORAMIENTO Y AMPLIACIÓN DEL SERVICIO DE SEGURIDAD CIUDADANA EN EL, DISTRITO DE VINCHOS - HUAMANGA - AYACUCHO</t>
  </si>
  <si>
    <t>SOLI-2014-32502712</t>
  </si>
  <si>
    <t>54 - FONIPREL 1 - 2014</t>
  </si>
  <si>
    <t>MANCOMUNIDAD MUNICIPAL LOS WARI - MANWARI</t>
  </si>
  <si>
    <t>INSTALACIÓN DEL CENTRO DE PROMOCIÓN Y VIGILANCIA COMUNAL DEL CUIDADO INTEGRAL DE LA MADRE Y EL NIÑO EN LOS DISTRITOS DE HUAMANGUILLA, IGUAÍN Y LURICOCHA DE LA MANCOMUNIDAD MUNICIPAL LOS WARI - MANWARI, PROVINCIA DE HUANTA - HUANTA</t>
  </si>
  <si>
    <t>SOLI-2014-32502719</t>
  </si>
  <si>
    <t>334 - FONIPREL 1 - 2014</t>
  </si>
  <si>
    <t>MUNICIPALIDAD PROVINCIAL CONTUMAZA</t>
  </si>
  <si>
    <t>287175</t>
  </si>
  <si>
    <t>INSTALACION DEL SERVICIO DE SEGURIDAD CIUDADANA EN EL DISTRITO DE CONTUMAZÁ, PROVINCIA DE CONTUMAZA - CAJAMARCA</t>
  </si>
  <si>
    <t>SOLI-2014-32502728</t>
  </si>
  <si>
    <t>291 - FONIPREL 1 - 2014</t>
  </si>
  <si>
    <t>MUNICIPALIDAD DISTRITAL ORCOTUNA</t>
  </si>
  <si>
    <t>ORCOTUNA</t>
  </si>
  <si>
    <t>MEJORAMIENTO DEL SERVICIO DE SALUD DEL PUESTO DE SALUD ORCOTUNA DEL TERCER NIVEL DE COMPLEJIDAD I-3 EN EL DISTRITO DE ORCOTUNA - CONCEPCION - JUNIN</t>
  </si>
  <si>
    <t>SOLI-2014-32502735</t>
  </si>
  <si>
    <t>206 - FONIPREL 1 - 2014</t>
  </si>
  <si>
    <t>Mejoramiento del Servicio de Seguridad Ciudadana en el Distrito de San Pedro de Pillao, Provincia Daniel Carrión, Región Pasco</t>
  </si>
  <si>
    <t>SOLI-2014-32502738</t>
  </si>
  <si>
    <t>117 - FONIPREL 1 - 2014</t>
  </si>
  <si>
    <t>INSTALACION DEL SERVICIO DE SEGURIDAD CIUDADANA EN LA ZONA URBANA DE POMABAMBA, DISTRITO DE MARIA PARADO DE BELLIDO - CANGALLO - AYACUCHO</t>
  </si>
  <si>
    <t>SOLI-2014-32502740</t>
  </si>
  <si>
    <t>26 - FONIPREL 1 - 2014</t>
  </si>
  <si>
    <t>MUNICIPALIDAD DISTRITAL HUATA</t>
  </si>
  <si>
    <t>HUATA</t>
  </si>
  <si>
    <t>247050</t>
  </si>
  <si>
    <t>AMPLIACION Y MEJORAMIENTO DE LA CAPACIDAD RESOLUTIVA DEL CENTRO DE SALUD HUATA I-3, LOCALIDAD DE HUATA, DISTRITO DE HUATA - PUNO - PUNO</t>
  </si>
  <si>
    <t>SOLI-2014-32502745</t>
  </si>
  <si>
    <t>342 - FONIPREL 1 - 2014</t>
  </si>
  <si>
    <t>MUNICIPALIDAD DISTRITAL POCOLLAY</t>
  </si>
  <si>
    <t>POCOLLAY</t>
  </si>
  <si>
    <t>INSTALACION DE LOS SERVICIOS DE PROTECCION EN LOS SECTORES DE PAGO SOBRAYA Y PAGO PESCHAY, DISTRITO DE POCOLLAY-TACNA-TACNA</t>
  </si>
  <si>
    <t>SOLI-2014-32502760</t>
  </si>
  <si>
    <t>23 - FONIPREL 1 - 2014</t>
  </si>
  <si>
    <t>MEJORAMIENTO Y AMPLIACION DEL SERVICIO DE SEGURIDAD CIUDADANA EN EL DISTRITO DE PISACOMA, PROVINCIA DE CHUCUITO - PUNO</t>
  </si>
  <si>
    <t>SOLI-2014-32502762</t>
  </si>
  <si>
    <t>106 - FONIPREL 1 - 2014</t>
  </si>
  <si>
    <t>INSTALACION DEL SERVCICIO DE PROTECCION Y CONTROL DE INUNDACIONES EN LA CUENCA PRINCIPAL DEL RIO COTARUSE, DISTRITO DE COTARUSE, PROVINCIA DE AYMARAES . REGION APURIMAC</t>
  </si>
  <si>
    <t>SOLI-2014-32502764</t>
  </si>
  <si>
    <t>425 - FONIPREL 1 - 2014</t>
  </si>
  <si>
    <t>MUNICIPALIDAD DISTRITAL VICTOR LARCO HERRERA</t>
  </si>
  <si>
    <t>VICTOR LARCO HERRERA</t>
  </si>
  <si>
    <t>288972</t>
  </si>
  <si>
    <t>MEJORAMIENTO DEL SERVICIO DE SEGURIDAD CIUDADANA EN EL , DISTRITO DE VICTOR LARCO HERRERA - TRUJILLO - LA LIBERTAD</t>
  </si>
  <si>
    <t>SOLI-2014-32502768</t>
  </si>
  <si>
    <t>61 - FONIPREL 1 - 2014</t>
  </si>
  <si>
    <t>MANCOMUNIDAD MUNICIPAL JOSÉ CARLOS MARIÁTEGUI MMJCM</t>
  </si>
  <si>
    <t>MEJORAMIENTO DEL DESARROLLO DE CAPACIDADES PARA LA GESTIÓN INTEGRAL DE CUENCAS EN LOS DISTRITOS DE SAN JUAN Y ASUNCIÓN DE LA MANCOMUNIDAD JOSÉ CARLOS MARIATEGUI, PROVINCIA DE CAJAMARCA -CAJAMARCA</t>
  </si>
  <si>
    <t>SOLI-2014-32502769</t>
  </si>
  <si>
    <t>199 - FONIPREL 1 - 2014</t>
  </si>
  <si>
    <t>“MEJORAMIENTO  DE LOS SERVICIOS DE LA COMISARIA PNP DE COTARUSE, DISTRITO DE COTARUSE, PROVINCIA AYMARAES – REGION APURIMAC”</t>
  </si>
  <si>
    <t>SOLI-2014-32502773</t>
  </si>
  <si>
    <t>201 - FONIPREL 1 - 2014</t>
  </si>
  <si>
    <t>Mejoramiento del Servicio de Salud en los Establecimientos de Salud de Balsapata, Choquesani, Acllamayo y Ichucahua del Distrito de Orurillo – Melgar - Puno</t>
  </si>
  <si>
    <t>SOLI-2014-32502774</t>
  </si>
  <si>
    <t>205 - FONIPREL 1 - 2014</t>
  </si>
  <si>
    <t>MEJORAMIENTO DEL SERVICIO DE SEGURIDAD CIUDADANA EN EL DISTRITO DE SAN JUAN-CAJAMARCA-CAJAMARCA</t>
  </si>
  <si>
    <t>SOLI-2014-32502777</t>
  </si>
  <si>
    <t>300 - FONIPREL 1 - 2014</t>
  </si>
  <si>
    <t>Mejoramiento de la capacidad resolutiva de os servicios en el puesto de salud de Bella Union, distrito de Bella Union, provincia de Carveli - Arequipa</t>
  </si>
  <si>
    <t>SOLI-2014-32502790</t>
  </si>
  <si>
    <t>341 - FONIPREL 1 - 2014</t>
  </si>
  <si>
    <t>MUNICIPALIDAD DISTRITAL MADRE DE DIOS</t>
  </si>
  <si>
    <t>INSTALACION DEL SERVICIO DE SEGURIDAD CIUDADANA EN EL DISTRITO DE MADRE DE DIOS, PROVINCIA DE MANU-MADRE DE DIOS</t>
  </si>
  <si>
    <t>SOLI-2014-32502792</t>
  </si>
  <si>
    <t>424 - FONIPREL 1 - 2014</t>
  </si>
  <si>
    <t>INSTALACION DE LOS SERVICIOS DE SEGURIDAD CIUDADANA EN EL DISTRITO DE MUQUIYAUYO, PROVINCIA DE JAUJA - REGION JUNIN</t>
  </si>
  <si>
    <t>SOLI-2014-32502793</t>
  </si>
  <si>
    <t>415 - FONIPREL 1 - 2014</t>
  </si>
  <si>
    <t>MEJORAMIENTO Y AMPLIACION DEL SERVICIO DE SALUD  EN EL CENTRO DE SALUD LA CURVA, DISTRITO DE DEAN VALDIVIA, PROVINCIA ISLAY, AREQUIPA</t>
  </si>
  <si>
    <t>SOLI-2014-32502797</t>
  </si>
  <si>
    <t>423 - FONIPREL 1 - 2014</t>
  </si>
  <si>
    <t>MUNICIPALIDAD DISTRITAL SAÑO</t>
  </si>
  <si>
    <t>SAÑO</t>
  </si>
  <si>
    <t>MEJORAMIENTO DEL SERVICIO DE SEGURIDAD CIUDADANA EN EL DISTRITO DE SAÑO - HUANCAYO - JUNÍN</t>
  </si>
  <si>
    <t>SOLI-2014-32502805</t>
  </si>
  <si>
    <t>44 - FONIPREL 1 - 2014</t>
  </si>
  <si>
    <t>MANCOMUNIDAD MUNICIPAL CUENCA CACHI - MCUENCACACHI</t>
  </si>
  <si>
    <t>INSTALACION DE LOS SERVICIOS DE TELEFONIA DE ABONADOS E INTERNET EN LOS CENTROS POBLADOS RURALES DE LA MANCOMUNIDAD CUENCA CACHI, PROVINCIAS DE CANGALLO Y HUAMANGA - AYACUCHO</t>
  </si>
  <si>
    <t>SOLI-2014-32502818</t>
  </si>
  <si>
    <t>213 - FONIPREL 1 - 2014</t>
  </si>
  <si>
    <t>CREACION DEL SERVICIO DE SEGURIDAD CIUDADANA EN EL DISTRITO DE LOS MOROCHUCOS, PROVINCIA DE CANGALLO - AYACUCHO</t>
  </si>
  <si>
    <t>SOLI-2014-32502819</t>
  </si>
  <si>
    <t>417 - FONIPREL 1 - 2014</t>
  </si>
  <si>
    <t>159830</t>
  </si>
  <si>
    <t>INSTALACION Y MEJORAMIENTO DE LOS SERVICIOS DE PROTECCION ANTE ALUVIONES EN LA MICROCUENCA DE RAMUSCHACA DEL DISTRITO DE ZURITE, PROVINCIA DE ANTA - REGIÓN CUSCO</t>
  </si>
  <si>
    <t>SOLI-2014-32502829</t>
  </si>
  <si>
    <t>226 - FONIPREL 1 - 2014</t>
  </si>
  <si>
    <t>MUNICIPALIDAD DISTRITAL OCOYO</t>
  </si>
  <si>
    <t>OCOYO</t>
  </si>
  <si>
    <t>INSTALACION DEL SERVICIO DE SEGURIDAD CIUDADANA EN LA LOCALIDAD DE OYOCO Y ANEXOS, DISTRITO DE OCOYO, PROVINCIA DE HUAYTARA - HUANCAVELICA</t>
  </si>
  <si>
    <t>SOLI-2014-32502838</t>
  </si>
  <si>
    <t>210 - FONIPREL 1 - 2014</t>
  </si>
  <si>
    <t>MEJORAMIENTO DE LOS SERVICIOS DE PROTECCION DE LA CUENCA DEL RIO YAURISQUE EN LOS CENTROS POBLADOS DE POMATE Y YAURISQUE, DISTRITO DE YAURISQUE - PARURO -CUSCO.</t>
  </si>
  <si>
    <t>SOLI-2014-32502847</t>
  </si>
  <si>
    <t>323 - FONIPREL 1 - 2014</t>
  </si>
  <si>
    <t>MEJORAMIENTO DEL SERVICIO DE SEGURIDAD CIUDADANA EN EL DISTRITO DE CHAPARRA - CARAVELI - AREQUIPA</t>
  </si>
  <si>
    <t>SOLI-2014-32502858</t>
  </si>
  <si>
    <t>180 - FONIPREL 1 - 2014</t>
  </si>
  <si>
    <t>288806</t>
  </si>
  <si>
    <t>MEJORAMIENTO Y AMPLIACIÓN DEL SERVICIO DE SEGURIDAD CIUDADANA EN EL, DISTRITO DE PIRA - HUARAZ - ANCASH</t>
  </si>
  <si>
    <t>SOLI-2014-32502861</t>
  </si>
  <si>
    <t>363 - FONIPREL 1 - 2014</t>
  </si>
  <si>
    <t>INSTALACIÓN DEL SERVICIO DE SEGURIDAD CIUDADANA EN EL DISTRITO DE JAQUÍ-CARAVELI-AREQUIPA</t>
  </si>
  <si>
    <t>SOLI-2014-32502862</t>
  </si>
  <si>
    <t>414 - FONIPREL 1 - 2014</t>
  </si>
  <si>
    <t>109360</t>
  </si>
  <si>
    <t>MEJORAMIENTO DEL SERVICIO POLICIAL DE LA COMISARIA PNP LA CURVA DEL DISTRITO DE DEAN VALDIVIA, PROVINCIA DE ISLAY - REGION AREQUIPA</t>
  </si>
  <si>
    <t>SOLI-2014-32502885</t>
  </si>
  <si>
    <t>440 - FONIPREL 1 - 2014</t>
  </si>
  <si>
    <t>289537</t>
  </si>
  <si>
    <t>MEJORAMIENTO Y AMPLIACION DEL SERVICIO DE SEGURIDAD CIUDADANA DE LA CIUDAD DE LAMBAYEQUE DISTRITO DE LAMBAYEQUE, PROVINCIA DE LAMBAYEQUE - LAMBAYEQUE</t>
  </si>
  <si>
    <t>SOLI-2014-32502897</t>
  </si>
  <si>
    <t>192 - FONIPREL 1 - 2014</t>
  </si>
  <si>
    <t>MEJORAMIENTO DE LA PRESTACIÓN DE  SERVICIOS DE LA COMISARIA PNP DE HAQUIRA TIPO D,  DISTRITO DE HAQUIRA, PROVINCIA COTABAMBAS – REGION APURIMAC</t>
  </si>
  <si>
    <t>SOLI-2014-32502907</t>
  </si>
  <si>
    <t>311 - FONIPREL 1 - 2014</t>
  </si>
  <si>
    <t>MEJORAMIENTO DE LOS SERVICIOS DE SALUD DEL PUESTO DE SALUD DE HUAMALI EN LA LOCALIDAD DE HUAMALI DISTRITO DE HUAMALI PROVINCIA DE JAUJA - DEPARTAMENTO JUNIN</t>
  </si>
  <si>
    <t>SOLI-2014-32502911</t>
  </si>
  <si>
    <t>52 - FONIPREL 1 - 2014</t>
  </si>
  <si>
    <t xml:space="preserve">Mejoramiento del servicio de salud en el puesto de salud carhuacucho, pucara, uchuytambo, caja, hanca, patachana, chuquimaran en la mancomunidad municipal de las cabezadas del sur de lucanas ayacucho MANSURLA. </t>
  </si>
  <si>
    <t>SOLI-2014-32502919</t>
  </si>
  <si>
    <t>212 - FONIPREL 1 - 2014</t>
  </si>
  <si>
    <t>MEJORAMIENTO DE LA PRESTACIÓN DE  SERVICIOS DE LA COMISARIA PNP DE VILCABAMBA,  DISTRITO DE VILCABAMBA, PROVINCIA GRAU – REGION APURÍMAC</t>
  </si>
  <si>
    <t>SOLI-2014-32502921</t>
  </si>
  <si>
    <t>278 - FONIPREL 1 - 2014</t>
  </si>
  <si>
    <t>INSTALACION DEL SERVICIO DE PROTECCION CONTRA INUNDACIONES EN EL CAUCE DE LOS RIACHUELOS MULLUPACCHA, LACHUC Y MILLPO  EN EL BARRIO CENTRO DEL CC.PP SUITUCANCHA, DISTRITO DE SUITUCANCHA - YAULI - JUNIN</t>
  </si>
  <si>
    <t>SOLI-2014-32502935</t>
  </si>
  <si>
    <t>441 - FONIPREL 1 - 2014</t>
  </si>
  <si>
    <t xml:space="preserve">Mejoramiento y ampliacion del servicio de seguridad ciudadana en el distrito de Alto Laran provincia de Chcnha - Region Ica. 
</t>
  </si>
  <si>
    <t>SOLI-2014-32502954</t>
  </si>
  <si>
    <t>155 - FONIPREL 1 - 2014</t>
  </si>
  <si>
    <t>MEJORAMIENTO DE CAPACIDADES PARA LOS SERVCIOS DE SEGURIDAD CIUDADANA EN EL DISTRITO DE MARA, PROVINCIA DE COTABAMBAS - APURIMAC</t>
  </si>
  <si>
    <t>SOLI-2014-32502961</t>
  </si>
  <si>
    <t>107 - FONIPREL 1 - 2014</t>
  </si>
  <si>
    <t>MEJORAMIENTO DE LAS CAPACIDADES PARA LOS SERVICIOS DE SEGURIDAD CIUDADANA EN EL DISTRITO DE SORAYA, PROVINCIA DE AYMARAES - APURIMAC</t>
  </si>
  <si>
    <t>SOLI-2014-32502977</t>
  </si>
  <si>
    <t>113 - FONIPREL 1 - 2014</t>
  </si>
  <si>
    <t>247154</t>
  </si>
  <si>
    <t>MEJORAMIENTO DE LA CAPACIDAD RESOLUTIVA DE LOS SERVICIOS DE SALUD DEL PRIMER NIVEL DE ATENCIÓN CATEGORIA I-2  DEL DISTRITO DE SANTA ROSA, PROVINCIA DE GRAU - APURIMAC</t>
  </si>
  <si>
    <t>SOLI-2014-32502998</t>
  </si>
  <si>
    <t>2 - FONIPREL 1 - 2014</t>
  </si>
  <si>
    <t>MEJORAMIENTO DE LOS SERVICIOS DE SALUD DE LOS PUESTOS DE SALUD DE LAS LOCALIDADES RURALES DE CRUZ PAMPA, VILCANCHOS Y SAN FELIPE DE LA MANCOMUNIDAD CUENCA NORTE RIO PAMPAS, AYACUCHO Y HUANCAVELICA</t>
  </si>
  <si>
    <t>SOLI-2014-32503024</t>
  </si>
  <si>
    <t>369 - FONIPREL 1 - 2014</t>
  </si>
  <si>
    <t>INSTALACION DEL SERVICIO DE SEGURIDAD CIUDADANA EN HUÁNUCO DISTRITO DE HUÁNUCO, PROVINCIA DE HUÁNUCO - HUÁNUCO</t>
  </si>
  <si>
    <t>SOLI-2014-32503035</t>
  </si>
  <si>
    <t>170 - FONIPREL 1 - 2014</t>
  </si>
  <si>
    <t>MEJORAMIENTO DE CAPACIDADES PARA REDUCIR LA DESNUTRICION INFANTIL EN FAMILIAS CON NIÑOS Y NIÑAS HASTA LOS 3 AÑOS, DISTRITO DE SUITUCANCHA - YAULI - JUNIN</t>
  </si>
  <si>
    <t>RESIDUOS SÓLIDOS</t>
  </si>
  <si>
    <t>UBIGEO</t>
  </si>
  <si>
    <t>FECHA DE VENCIMIENTO DE USO DE RECURSOS DE FONIPREL</t>
  </si>
  <si>
    <t>CONVENIO Nº</t>
  </si>
  <si>
    <t>DEPARTAMENTO</t>
  </si>
  <si>
    <t>NUMERO EXPEDIENTE DE POSTULACIÓN</t>
  </si>
  <si>
    <t>CÓDIGO UNIFICADO</t>
  </si>
  <si>
    <t>CÓDIGO FINALIDAD</t>
  </si>
  <si>
    <t>CÓDIGO SNIP (FICHA SNIP Nº 03)</t>
  </si>
  <si>
    <t>ENTIDAD BENEFICIADA</t>
  </si>
  <si>
    <t>NO</t>
  </si>
  <si>
    <t>¿PRESENTÓ SOLICITUD DE PRÓRROGA?</t>
  </si>
  <si>
    <t>¿FUE APROBADA SU SOLICITUD DE PRÓRROGA?</t>
  </si>
  <si>
    <t>OBSERVACIÓN/COMENTARIO</t>
  </si>
  <si>
    <t>FECHA DE VENCIMIENTO DEL USO DE RECURSOS DE FONIPREL REPROGRAMADO</t>
  </si>
  <si>
    <t>NO PRESENTO EL INFORME SUSTENTARIO NI LOS CRONOGRAMAS 5-A Y 5-B</t>
  </si>
  <si>
    <t>LOS DOCUMENTOS NO PRESENTABAN FIRMA DEL ALCALDE</t>
  </si>
  <si>
    <t>SÍ</t>
  </si>
  <si>
    <t xml:space="preserve">NO </t>
  </si>
  <si>
    <t>NO PRESENTO INFORME TECNIICO SUSTENTATORIO NI LOS CRONOGRAMAS 5-A Y 5-B</t>
  </si>
  <si>
    <t>Sí</t>
  </si>
  <si>
    <t>VIGENCIA DEL USO DE RECURSOS FONIPREL CONVOCATORIA 2014-I</t>
  </si>
  <si>
    <t>2291936</t>
  </si>
  <si>
    <t>CONVENIO CANCELADO</t>
  </si>
  <si>
    <t>RECURSOS NO TRANSFERIDOS</t>
  </si>
  <si>
    <t>POR TENER PENDIENTE REGULARIZACIÓN DE CONVENIOS DE LA 1RA A LA 3RA CONVOCATORIA</t>
  </si>
  <si>
    <t>LA SOLICITUD PRESENTADA CON HR: 185991 FUE REALIZADA EN FECHA POSTERIOR AL 3 DE OCTUBRE 2015</t>
  </si>
  <si>
    <t>LA SOLICITUD DE PRORROGA PRESENTADAS CON LAS HR: 173451 Y HR: 183278, NO CONTIENE LOS CRONOGRAMAS 5A Y 5B Y ADEMAS FUE PRESENTADA EN FECHA POSTERIOR AL 03 DE OCTUBRE 2015.</t>
  </si>
  <si>
    <t>LA SOLICITUD DE PRORROGA PRESENTADA CON LA HR: 181443 NO ADJUNTA LOS CRONOGRAMAS 5A Y 5B</t>
  </si>
  <si>
    <t>LA SOLICITUD DE PRORROGA PRESENTADA CON LA HR: 181452 NO ADJUNTA LOS CRONOGRAMAS 5A Y 5B</t>
  </si>
  <si>
    <t>LA SOLICITUD DE PRORROGA PRESENTADA CON LA HR: 182790 NO ADJUNTA LOS CRONOGRAMAS 5A Y 5B</t>
  </si>
  <si>
    <t>LA SOLICITUD DE PRORROGA PRESENTADA CON LA HR: 180749 NO FUE FIRMADA POR LA MÁXIMA AUTORIDAD</t>
  </si>
  <si>
    <t>LA SOLICITUD DE PRORROGA PRESENTADA CON LA HR: 180733 NO FUE FIRMADA POR LA MÁXIMA AUTORIDAD</t>
  </si>
  <si>
    <t>LA SOLICITUD DE PRORROGA PRESENTADA CON LA HR: 180752 NO FUE FIRMADA POR LA MÁXIMA AUTORIDAD</t>
  </si>
  <si>
    <t>LA SOLICITUD DE PRORROGA PRESENTADA CON LA HR: 182995 NO ADJUNTA LOS CRONOGRAMAS 5A Y 5B</t>
  </si>
  <si>
    <t>LA SOLICITUD DE PRORROGA PRESENTADA CON LA HR: 181803 NO ADJUNTA LOS CRONOGRAMAS 5A Y 5B</t>
  </si>
  <si>
    <t>LA SOLICITUD DE PRORROGA PRESENTADA CON LA HR: 173852 NO ADJUNTA LOS CRONOGRAMAS 5A Y 5B</t>
  </si>
  <si>
    <t>LA SOLICITUD DE PRORROGA PRESENTADA CON LAS HR: 183792 Y HR: 182752 NO FUE FIRMADA POR LA MÁXIMA AUTORIDAD Y ADEMAS FUE PRESENTADO EN FECHA POSTERIOR AL 03 DE OCTUBRE</t>
  </si>
  <si>
    <t>LA SOLICITUD DE PRORROGA PRESENTADA CON LA HR: 179861 NO ADJUNTA LOS CRONOGRAMAS 5A Y 5B</t>
  </si>
  <si>
    <t>LA SOLICITUD DE PRORROGA PRESENTADA CON LA HR: 181974 NO ADJUNTA LOS CRONOGRAMAS 5A Y 5B</t>
  </si>
  <si>
    <t>LA SOLICITUD DE PRORROGA PRESENTADAS CON LAS HR: 186506 Y HR: 182371 NO ADJUNTO LOS CRONOGRAMAS 5A Y 5B Y ADEMAS FUE PRESENTADO EN FECHA POSTERIOR AL 03 DE OCTUBRE</t>
  </si>
  <si>
    <t>LA SOLICITUD DE PRORROGA PRESENTADAS CON LAS HR: 186510 Y HR: 182373 NO ADJUNTA LOS CRONOGRAMAS 5A Y 5B</t>
  </si>
  <si>
    <t>LA SOLICITUD DE PRORROGA PRESENTADA CON LA HR: 182844 NO ADJUNTA LOS CRONOGRAMAS 5A Y 5B</t>
  </si>
  <si>
    <t>LA SOLICITUD DE PRORROGA PRESENTADA CON LA HR: 186325 LO HIZO EN FECHA POSTERIOR AL 03 DE OCTUBRE 2015</t>
  </si>
  <si>
    <t>LA SOLICITUD DE PRORROGA PRESENTADAS CON LAS HR: 183317 Y HR: 177708 NO ADJUNTO LOS CRONOGRAMAS 5A Y 5B Y ADEMAS FUE PRESENTADO EN FECHA POSTERIOR AL 03 DE OCTUBRE</t>
  </si>
  <si>
    <t>LA SOLICITUD DE PRORROGA PRESENTADA CON LA HR: 181978 NO ADJUNTA LOS CRONOGRAMAS 5A Y 5B</t>
  </si>
  <si>
    <t>QUIACA</t>
  </si>
  <si>
    <t>LOS CRONOGRAMAS TANTO 5A Y 5B TIENE QUE CONTAR CON LOS AVANCES REALES A LA FECHA Y CON LOS AVANCES A REALIZARSE CON LA AMPLIACIÓN DE LOS 90 DÍAS QUE SOLICITA. ES DECIR HACER UNA REPROGRAMACIÓN INCLUYENDO LOS DÍAS DE AMPLIACIÓN QUE REQUIERE PARA TERMINAR EL PROYECTO, TENIENDO EN CUENTA LOS MONTOS QUE LE CORRESPONDE TANTO POR PARTE DE FONIPREL COMO DE LA ENTIDAD.</t>
  </si>
  <si>
    <t>1. NO PRESENTARON LOS CRONOGRAMAS 5-A Y 5-B REPROGRAMADOS</t>
  </si>
  <si>
    <t>1. LA REPROGRAMACIÓN PRESENTADA EN EL OFICIO N°502-2016-AL/MDBU NO SE ENCUENTRA ACTUALIZADA EN FUNCIÓN A LOS GASTOS EJECUTADOS AL TRIMESTRE 2016-2
2. POR OTRO LADO SE VERIFICA EN EL SIAF QUE LA ENTIDAD EJECUTÓ GASTOS CON LA META DEL PROYECTO, SEGÚN DETALLE.</t>
  </si>
  <si>
    <t>142229</t>
  </si>
  <si>
    <t>LA SOLICITUD DE AMPLIACIÓN DE PLAZO NO FUE SUSCRITA POR LA AUTORIDAD MUNICIPAL, SIENDO EFECTUADA POR EL ENCARGADO, PERO NO ANEXA DOCUMENTO DE DESIGNACIÓN PARA CUMPLIR CON DICHAS FUNCIONES, QUE CONTRAVIENE A LA CLÁUSULA NOVENA –NOTIFICACIONES DEL CONVENIO</t>
  </si>
  <si>
    <t>NO PRESENTÓLA SUSTENTACIÓN DEBIDA NI CRONOGRAMAS  5-A Y  5-5B.</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</si>
</sst>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u/>
      <sz val="11"/>
      <color theme="10"/>
      <name val="Calibri"/>
      <family val="2"/>
      <scheme val="minor"/>
    </font>
    <font>
      <sz val="10"/>
      <name val="Arial"/>
      <family val="2"/>
    </font>
    <font>
      <sz val="10"/>
      <color indexed="64"/>
      <name val="Arial"/>
      <family val="2"/>
    </font>
    <font>
      <sz val="11"/>
      <name val="Calibri"/>
      <family val="2"/>
      <scheme val="minor"/>
    </font>
    <font>
      <sz val="8"/>
      <name val="Calibri"/>
      <family val="2"/>
      <scheme val="minor"/>
    </font>
    <font>
      <sz val="11"/>
      <color rgb="FFFF0000"/>
      <name val="Calibri"/>
      <family val="2"/>
      <scheme val="minor"/>
    </font>
    <font>
      <sz val="8"/>
      <color rgb="FFFF0000"/>
      <name val="Calibri"/>
      <family val="2"/>
      <scheme val="minor"/>
    </font>
    <font>
      <b/>
      <sz val="18"/>
      <name val="Calibri"/>
      <family val="2"/>
      <scheme val="minor"/>
    </font>
    <font>
      <b/>
      <sz val="8"/>
      <name val="Calibri"/>
      <family val="2"/>
      <scheme val="minor"/>
    </font>
    <font>
      <b/>
      <sz val="9"/>
      <name val="Calibri"/>
      <family val="2"/>
      <scheme val="minor"/>
    </font>
    <font>
      <u/>
      <sz val="8"/>
      <name val="Calibri"/>
      <family val="2"/>
      <scheme val="minor"/>
    </font>
    <font>
      <u/>
      <sz val="8"/>
      <color rgb="FFFF0000"/>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5"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39994506668294322"/>
      </left>
      <right/>
      <top/>
      <bottom/>
      <diagonal/>
    </border>
  </borders>
  <cellStyleXfs count="4">
    <xf numFmtId="0" fontId="0" fillId="0" borderId="0"/>
    <xf numFmtId="0" fontId="1" fillId="0" borderId="0" applyNumberFormat="0" applyFill="0" applyBorder="0" applyAlignment="0" applyProtection="0"/>
    <xf numFmtId="0" fontId="2" fillId="0" borderId="0"/>
    <xf numFmtId="0" fontId="3" fillId="0" borderId="0"/>
  </cellStyleXfs>
  <cellXfs count="44">
    <xf numFmtId="0" fontId="0" fillId="0" borderId="0" xfId="0"/>
    <xf numFmtId="49" fontId="5" fillId="3"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0" fontId="6" fillId="0" borderId="0" xfId="0" applyFont="1"/>
    <xf numFmtId="49"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2"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0" fontId="7" fillId="3" borderId="1" xfId="2" applyFont="1" applyFill="1" applyBorder="1" applyAlignment="1">
      <alignment horizontal="center" vertical="center" wrapText="1"/>
    </xf>
    <xf numFmtId="0" fontId="6" fillId="4" borderId="0" xfId="0" applyFont="1" applyFill="1"/>
    <xf numFmtId="0" fontId="4" fillId="0" borderId="0" xfId="0" applyFont="1"/>
    <xf numFmtId="0" fontId="4" fillId="0" borderId="0" xfId="0" applyFont="1" applyAlignment="1">
      <alignment horizontal="center" vertical="center"/>
    </xf>
    <xf numFmtId="0" fontId="4" fillId="0" borderId="0" xfId="0" applyFont="1" applyBorder="1" applyAlignment="1">
      <alignment horizont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4" fillId="0" borderId="0" xfId="0" applyFont="1" applyAlignment="1">
      <alignment wrapText="1"/>
    </xf>
    <xf numFmtId="14" fontId="4" fillId="0" borderId="0" xfId="0" applyNumberFormat="1" applyFont="1" applyAlignment="1">
      <alignment wrapText="1"/>
    </xf>
    <xf numFmtId="0"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2"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0"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4" fontId="5" fillId="5"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5" borderId="1" xfId="2" applyNumberFormat="1" applyFont="1" applyFill="1" applyBorder="1" applyAlignment="1">
      <alignment horizontal="center" vertical="center" wrapText="1"/>
    </xf>
    <xf numFmtId="0" fontId="5" fillId="3" borderId="1" xfId="2" applyFont="1" applyFill="1" applyBorder="1" applyAlignment="1">
      <alignment horizontal="center" vertical="center" wrapText="1"/>
    </xf>
    <xf numFmtId="0" fontId="4" fillId="4" borderId="0" xfId="0" applyFont="1" applyFill="1"/>
    <xf numFmtId="0" fontId="4" fillId="0" borderId="0" xfId="0" applyFont="1" applyFill="1"/>
    <xf numFmtId="0" fontId="5" fillId="5" borderId="1" xfId="2" applyFont="1" applyFill="1" applyBorder="1" applyAlignment="1">
      <alignment horizontal="center" vertical="center" wrapText="1"/>
    </xf>
    <xf numFmtId="14" fontId="4" fillId="0" borderId="0" xfId="0" applyNumberFormat="1" applyFont="1"/>
    <xf numFmtId="0" fontId="11" fillId="3" borderId="1" xfId="1" applyFont="1" applyFill="1" applyBorder="1" applyAlignment="1">
      <alignment horizontal="center" vertical="center" wrapText="1"/>
    </xf>
    <xf numFmtId="0" fontId="11" fillId="5" borderId="1" xfId="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9" fillId="6"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2" fillId="3" borderId="1" xfId="1" applyFont="1" applyFill="1" applyBorder="1" applyAlignment="1">
      <alignment horizontal="center" vertical="center" wrapText="1"/>
    </xf>
    <xf numFmtId="4" fontId="7" fillId="3" borderId="1" xfId="2" applyNumberFormat="1" applyFont="1" applyFill="1" applyBorder="1" applyAlignment="1">
      <alignment horizontal="center" vertical="center" wrapText="1"/>
    </xf>
    <xf numFmtId="49" fontId="12" fillId="3" borderId="1" xfId="1" applyNumberFormat="1" applyFont="1" applyFill="1" applyBorder="1" applyAlignment="1">
      <alignment horizontal="center" vertical="center" wrapText="1"/>
    </xf>
    <xf numFmtId="4" fontId="7" fillId="3" borderId="0" xfId="0" applyNumberFormat="1" applyFont="1" applyFill="1" applyBorder="1" applyAlignment="1">
      <alignment horizontal="center" vertical="center" wrapText="1"/>
    </xf>
    <xf numFmtId="0" fontId="8" fillId="3" borderId="3" xfId="0" applyFont="1" applyFill="1" applyBorder="1" applyAlignment="1">
      <alignment horizontal="center"/>
    </xf>
    <xf numFmtId="0" fontId="8" fillId="3" borderId="0" xfId="0" applyFont="1" applyFill="1" applyBorder="1" applyAlignment="1">
      <alignment horizontal="center"/>
    </xf>
  </cellXfs>
  <cellStyles count="4">
    <cellStyle name="Hipervínculo" xfId="1" builtinId="8"/>
    <cellStyle name="Normal" xfId="0" builtinId="0"/>
    <cellStyle name="Normal 2" xfId="2"/>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ofi4.mef.gob.pe/bp/ConsultarPIP/frmConsultarPIP.asp?&amp;accion=consultar&amp;txtCodigo=%20-" TargetMode="External"/><Relationship Id="rId2" Type="http://schemas.openxmlformats.org/officeDocument/2006/relationships/hyperlink" Target="http://ofi4.mef.gob.pe/bp/ConsultarPIP/frmConsultarPIP.asp?&amp;accion=consultar&amp;txtCodigo=279437" TargetMode="External"/><Relationship Id="rId1" Type="http://schemas.openxmlformats.org/officeDocument/2006/relationships/hyperlink" Target="file:///C:\Users\hgarcia\AppData\Local\Microsoft\Windows\Temporary%20Internet%20Files\hgarcia\Desktop\convenios\CONVENIO%20N&#186;.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2:AB460"/>
  <sheetViews>
    <sheetView tabSelected="1" topLeftCell="B1" zoomScale="80" zoomScaleNormal="80" workbookViewId="0">
      <pane xSplit="4" topLeftCell="H1" activePane="topRight" state="frozen"/>
      <selection activeCell="B1" sqref="B1"/>
      <selection pane="topRight" activeCell="X6" sqref="X6:X452"/>
    </sheetView>
  </sheetViews>
  <sheetFormatPr baseColWidth="10" defaultRowHeight="15" x14ac:dyDescent="0.25"/>
  <cols>
    <col min="1" max="1" width="11.42578125" style="11"/>
    <col min="2" max="2" width="5.5703125" style="11" customWidth="1"/>
    <col min="3" max="3" width="15.7109375" style="11" hidden="1" customWidth="1"/>
    <col min="4" max="4" width="11.85546875" style="11" customWidth="1"/>
    <col min="5" max="5" width="18.5703125" style="11" customWidth="1"/>
    <col min="6" max="6" width="10.28515625" style="11" customWidth="1"/>
    <col min="7" max="7" width="14.28515625" style="11" customWidth="1"/>
    <col min="8" max="8" width="19.7109375" style="11" customWidth="1"/>
    <col min="9" max="9" width="13" style="11" customWidth="1"/>
    <col min="10" max="10" width="14.140625" style="11" customWidth="1"/>
    <col min="11" max="11" width="16.140625" style="11" customWidth="1"/>
    <col min="12" max="12" width="11.42578125" style="11" customWidth="1"/>
    <col min="13" max="13" width="11.85546875" style="12" customWidth="1"/>
    <col min="14" max="14" width="11.28515625" style="11" customWidth="1"/>
    <col min="15" max="15" width="11.7109375" style="11" customWidth="1"/>
    <col min="16" max="16" width="47.140625" style="11" customWidth="1"/>
    <col min="17" max="17" width="14.85546875" style="11" customWidth="1"/>
    <col min="18" max="19" width="15.42578125" style="11" customWidth="1"/>
    <col min="20" max="20" width="15.85546875" style="11" customWidth="1"/>
    <col min="21" max="21" width="14.140625" style="11" customWidth="1"/>
    <col min="22" max="22" width="15.85546875" style="11" customWidth="1"/>
    <col min="23" max="23" width="33.7109375" style="11" customWidth="1"/>
    <col min="24" max="24" width="26.28515625" style="11" customWidth="1"/>
    <col min="25" max="16384" width="11.42578125" style="11"/>
  </cols>
  <sheetData>
    <row r="2" spans="2:27" ht="23.25" x14ac:dyDescent="0.35">
      <c r="B2" s="42" t="s">
        <v>2357</v>
      </c>
      <c r="C2" s="43"/>
      <c r="D2" s="43"/>
      <c r="E2" s="43"/>
      <c r="F2" s="43"/>
      <c r="G2" s="43"/>
      <c r="H2" s="43"/>
      <c r="I2" s="43"/>
      <c r="J2" s="43"/>
      <c r="K2" s="43"/>
      <c r="L2" s="43"/>
      <c r="M2" s="43"/>
      <c r="N2" s="43"/>
      <c r="O2" s="43"/>
      <c r="P2" s="43"/>
      <c r="Q2" s="43"/>
      <c r="R2" s="43"/>
      <c r="S2" s="43"/>
      <c r="T2" s="43"/>
      <c r="U2" s="43"/>
      <c r="V2" s="43"/>
      <c r="W2" s="43"/>
      <c r="X2" s="43"/>
    </row>
    <row r="4" spans="2:27" x14ac:dyDescent="0.25">
      <c r="T4" s="13"/>
    </row>
    <row r="5" spans="2:27" s="16" customFormat="1" ht="58.5" customHeight="1" x14ac:dyDescent="0.25">
      <c r="B5" s="14" t="s">
        <v>0</v>
      </c>
      <c r="C5" s="15" t="s">
        <v>2341</v>
      </c>
      <c r="D5" s="15" t="s">
        <v>1</v>
      </c>
      <c r="E5" s="15" t="s">
        <v>2339</v>
      </c>
      <c r="F5" s="15" t="s">
        <v>2337</v>
      </c>
      <c r="G5" s="15" t="s">
        <v>2</v>
      </c>
      <c r="H5" s="15" t="s">
        <v>2345</v>
      </c>
      <c r="I5" s="15" t="s">
        <v>2340</v>
      </c>
      <c r="J5" s="15" t="s">
        <v>3</v>
      </c>
      <c r="K5" s="15" t="s">
        <v>4</v>
      </c>
      <c r="L5" s="15" t="s">
        <v>5</v>
      </c>
      <c r="M5" s="15" t="s">
        <v>2344</v>
      </c>
      <c r="N5" s="15" t="s">
        <v>2342</v>
      </c>
      <c r="O5" s="15" t="s">
        <v>2343</v>
      </c>
      <c r="P5" s="15" t="s">
        <v>6</v>
      </c>
      <c r="Q5" s="15" t="s">
        <v>7</v>
      </c>
      <c r="R5" s="15" t="s">
        <v>8</v>
      </c>
      <c r="S5" s="15" t="s">
        <v>9</v>
      </c>
      <c r="T5" s="36" t="s">
        <v>2338</v>
      </c>
      <c r="U5" s="14" t="s">
        <v>2347</v>
      </c>
      <c r="V5" s="14" t="s">
        <v>2348</v>
      </c>
      <c r="W5" s="14" t="s">
        <v>2349</v>
      </c>
      <c r="X5" s="37" t="s">
        <v>2350</v>
      </c>
      <c r="AA5" s="17"/>
    </row>
    <row r="6" spans="2:27" ht="45" customHeight="1" x14ac:dyDescent="0.25">
      <c r="B6" s="14">
        <v>1</v>
      </c>
      <c r="C6" s="1" t="s">
        <v>646</v>
      </c>
      <c r="D6" s="1" t="s">
        <v>560</v>
      </c>
      <c r="E6" s="18" t="s">
        <v>647</v>
      </c>
      <c r="F6" s="18">
        <v>10203</v>
      </c>
      <c r="G6" s="19">
        <v>300024</v>
      </c>
      <c r="H6" s="1" t="s">
        <v>380</v>
      </c>
      <c r="I6" s="1" t="s">
        <v>10</v>
      </c>
      <c r="J6" s="1" t="s">
        <v>22</v>
      </c>
      <c r="K6" s="1" t="s">
        <v>381</v>
      </c>
      <c r="L6" s="19" t="s">
        <v>14</v>
      </c>
      <c r="M6" s="1" t="s">
        <v>648</v>
      </c>
      <c r="N6" s="1">
        <v>2221173</v>
      </c>
      <c r="O6" s="1" t="s">
        <v>11</v>
      </c>
      <c r="P6" s="1" t="s">
        <v>649</v>
      </c>
      <c r="Q6" s="20" t="s">
        <v>13</v>
      </c>
      <c r="R6" s="21">
        <v>3845073</v>
      </c>
      <c r="S6" s="21">
        <v>3841227</v>
      </c>
      <c r="T6" s="26">
        <v>42690</v>
      </c>
      <c r="U6" s="21" t="s">
        <v>2353</v>
      </c>
      <c r="V6" s="21" t="s">
        <v>2353</v>
      </c>
      <c r="W6" s="21" t="s">
        <v>210</v>
      </c>
      <c r="X6" s="26">
        <v>42780</v>
      </c>
    </row>
    <row r="7" spans="2:27" ht="50.25" customHeight="1" x14ac:dyDescent="0.25">
      <c r="B7" s="14">
        <f t="shared" ref="B7:B70" si="0">B6+1</f>
        <v>2</v>
      </c>
      <c r="C7" s="1" t="s">
        <v>1146</v>
      </c>
      <c r="D7" s="4" t="s">
        <v>560</v>
      </c>
      <c r="E7" s="5" t="s">
        <v>1147</v>
      </c>
      <c r="F7" s="5">
        <v>10203</v>
      </c>
      <c r="G7" s="6">
        <v>300024</v>
      </c>
      <c r="H7" s="4" t="s">
        <v>380</v>
      </c>
      <c r="I7" s="4" t="s">
        <v>10</v>
      </c>
      <c r="J7" s="4" t="s">
        <v>22</v>
      </c>
      <c r="K7" s="4" t="s">
        <v>381</v>
      </c>
      <c r="L7" s="6" t="s">
        <v>12</v>
      </c>
      <c r="M7" s="38" t="s">
        <v>135</v>
      </c>
      <c r="N7" s="4">
        <v>2001621</v>
      </c>
      <c r="O7" s="4">
        <v>142026</v>
      </c>
      <c r="P7" s="4" t="s">
        <v>1148</v>
      </c>
      <c r="Q7" s="7" t="s">
        <v>13</v>
      </c>
      <c r="R7" s="8">
        <v>144670.35999999999</v>
      </c>
      <c r="S7" s="8">
        <v>144525</v>
      </c>
      <c r="T7" s="35">
        <v>42280</v>
      </c>
      <c r="U7" s="6" t="s">
        <v>2354</v>
      </c>
      <c r="V7" s="6"/>
      <c r="W7" s="6" t="s">
        <v>210</v>
      </c>
      <c r="X7" s="35">
        <v>42280</v>
      </c>
    </row>
    <row r="8" spans="2:27" ht="45" customHeight="1" x14ac:dyDescent="0.25">
      <c r="B8" s="14">
        <f t="shared" si="0"/>
        <v>3</v>
      </c>
      <c r="C8" s="1" t="s">
        <v>2009</v>
      </c>
      <c r="D8" s="4" t="s">
        <v>560</v>
      </c>
      <c r="E8" s="5" t="s">
        <v>2010</v>
      </c>
      <c r="F8" s="5">
        <v>10203</v>
      </c>
      <c r="G8" s="6">
        <v>300024</v>
      </c>
      <c r="H8" s="4" t="s">
        <v>380</v>
      </c>
      <c r="I8" s="4" t="s">
        <v>10</v>
      </c>
      <c r="J8" s="4" t="s">
        <v>22</v>
      </c>
      <c r="K8" s="4" t="s">
        <v>381</v>
      </c>
      <c r="L8" s="6" t="s">
        <v>12</v>
      </c>
      <c r="M8" s="38" t="s">
        <v>135</v>
      </c>
      <c r="N8" s="4">
        <v>2001621</v>
      </c>
      <c r="O8" s="4">
        <v>142129</v>
      </c>
      <c r="P8" s="4" t="s">
        <v>2011</v>
      </c>
      <c r="Q8" s="4" t="s">
        <v>24</v>
      </c>
      <c r="R8" s="8">
        <v>124689.42</v>
      </c>
      <c r="S8" s="8">
        <v>124564</v>
      </c>
      <c r="T8" s="35">
        <v>42280</v>
      </c>
      <c r="U8" s="6" t="s">
        <v>2354</v>
      </c>
      <c r="V8" s="6"/>
      <c r="W8" s="6" t="s">
        <v>210</v>
      </c>
      <c r="X8" s="35">
        <v>42280</v>
      </c>
    </row>
    <row r="9" spans="2:27" ht="45.75" customHeight="1" x14ac:dyDescent="0.25">
      <c r="B9" s="14">
        <f t="shared" si="0"/>
        <v>4</v>
      </c>
      <c r="C9" s="1" t="s">
        <v>1692</v>
      </c>
      <c r="D9" s="1" t="s">
        <v>560</v>
      </c>
      <c r="E9" s="18" t="s">
        <v>1693</v>
      </c>
      <c r="F9" s="18">
        <v>10303</v>
      </c>
      <c r="G9" s="19">
        <v>300030</v>
      </c>
      <c r="H9" s="1" t="s">
        <v>441</v>
      </c>
      <c r="I9" s="1" t="s">
        <v>10</v>
      </c>
      <c r="J9" s="1" t="s">
        <v>16</v>
      </c>
      <c r="K9" s="1" t="s">
        <v>442</v>
      </c>
      <c r="L9" s="19" t="s">
        <v>14</v>
      </c>
      <c r="M9" s="1" t="s">
        <v>443</v>
      </c>
      <c r="N9" s="1">
        <v>2195625</v>
      </c>
      <c r="O9" s="1" t="s">
        <v>11</v>
      </c>
      <c r="P9" s="1" t="s">
        <v>444</v>
      </c>
      <c r="Q9" s="1" t="s">
        <v>363</v>
      </c>
      <c r="R9" s="21">
        <v>12199137</v>
      </c>
      <c r="S9" s="21">
        <v>12186935</v>
      </c>
      <c r="T9" s="26">
        <v>42690</v>
      </c>
      <c r="U9" s="21" t="s">
        <v>2353</v>
      </c>
      <c r="V9" s="21" t="s">
        <v>2353</v>
      </c>
      <c r="W9" s="21" t="s">
        <v>210</v>
      </c>
      <c r="X9" s="26">
        <v>42780</v>
      </c>
    </row>
    <row r="10" spans="2:27" ht="45" customHeight="1" x14ac:dyDescent="0.25">
      <c r="B10" s="14">
        <f t="shared" si="0"/>
        <v>5</v>
      </c>
      <c r="C10" s="1" t="s">
        <v>1478</v>
      </c>
      <c r="D10" s="4" t="s">
        <v>560</v>
      </c>
      <c r="E10" s="5" t="s">
        <v>1479</v>
      </c>
      <c r="F10" s="5">
        <v>10304</v>
      </c>
      <c r="G10" s="6">
        <v>300031</v>
      </c>
      <c r="H10" s="4" t="s">
        <v>480</v>
      </c>
      <c r="I10" s="4" t="s">
        <v>10</v>
      </c>
      <c r="J10" s="4" t="s">
        <v>16</v>
      </c>
      <c r="K10" s="4" t="s">
        <v>481</v>
      </c>
      <c r="L10" s="6" t="s">
        <v>12</v>
      </c>
      <c r="M10" s="38" t="s">
        <v>135</v>
      </c>
      <c r="N10" s="4">
        <v>2001621</v>
      </c>
      <c r="O10" s="4">
        <v>142030</v>
      </c>
      <c r="P10" s="4" t="s">
        <v>1480</v>
      </c>
      <c r="Q10" s="7" t="s">
        <v>13</v>
      </c>
      <c r="R10" s="8">
        <v>120289.2</v>
      </c>
      <c r="S10" s="8">
        <v>120167</v>
      </c>
      <c r="T10" s="35">
        <v>42280</v>
      </c>
      <c r="U10" s="6" t="s">
        <v>2354</v>
      </c>
      <c r="V10" s="6"/>
      <c r="W10" s="6" t="s">
        <v>210</v>
      </c>
      <c r="X10" s="35">
        <v>42280</v>
      </c>
    </row>
    <row r="11" spans="2:27" ht="45" customHeight="1" x14ac:dyDescent="0.25">
      <c r="B11" s="14">
        <f t="shared" si="0"/>
        <v>6</v>
      </c>
      <c r="C11" s="1" t="s">
        <v>1491</v>
      </c>
      <c r="D11" s="4" t="s">
        <v>560</v>
      </c>
      <c r="E11" s="5" t="s">
        <v>1492</v>
      </c>
      <c r="F11" s="5">
        <v>10304</v>
      </c>
      <c r="G11" s="6">
        <v>300031</v>
      </c>
      <c r="H11" s="4" t="s">
        <v>480</v>
      </c>
      <c r="I11" s="4" t="s">
        <v>10</v>
      </c>
      <c r="J11" s="4" t="s">
        <v>16</v>
      </c>
      <c r="K11" s="4" t="s">
        <v>481</v>
      </c>
      <c r="L11" s="6" t="s">
        <v>14</v>
      </c>
      <c r="M11" s="4" t="s">
        <v>1493</v>
      </c>
      <c r="N11" s="4">
        <v>2195616</v>
      </c>
      <c r="O11" s="4" t="s">
        <v>11</v>
      </c>
      <c r="P11" s="4" t="s">
        <v>1494</v>
      </c>
      <c r="Q11" s="7" t="s">
        <v>13</v>
      </c>
      <c r="R11" s="8">
        <v>1064276</v>
      </c>
      <c r="S11" s="8">
        <v>1063211</v>
      </c>
      <c r="T11" s="35">
        <v>42650</v>
      </c>
      <c r="U11" s="8" t="s">
        <v>2353</v>
      </c>
      <c r="V11" s="8" t="s">
        <v>2346</v>
      </c>
      <c r="W11" s="8" t="s">
        <v>2351</v>
      </c>
      <c r="X11" s="35">
        <v>42650</v>
      </c>
    </row>
    <row r="12" spans="2:27" ht="33.75" customHeight="1" x14ac:dyDescent="0.25">
      <c r="B12" s="14">
        <f t="shared" si="0"/>
        <v>7</v>
      </c>
      <c r="C12" s="1" t="s">
        <v>1085</v>
      </c>
      <c r="D12" s="4" t="s">
        <v>560</v>
      </c>
      <c r="E12" s="5" t="s">
        <v>1086</v>
      </c>
      <c r="F12" s="5">
        <v>10306</v>
      </c>
      <c r="G12" s="6">
        <v>300033</v>
      </c>
      <c r="H12" s="4" t="s">
        <v>1087</v>
      </c>
      <c r="I12" s="4" t="s">
        <v>10</v>
      </c>
      <c r="J12" s="4" t="s">
        <v>16</v>
      </c>
      <c r="K12" s="4" t="s">
        <v>1088</v>
      </c>
      <c r="L12" s="6" t="s">
        <v>14</v>
      </c>
      <c r="M12" s="4" t="s">
        <v>1089</v>
      </c>
      <c r="N12" s="4">
        <v>2226180</v>
      </c>
      <c r="O12" s="4" t="s">
        <v>11</v>
      </c>
      <c r="P12" s="4" t="s">
        <v>1090</v>
      </c>
      <c r="Q12" s="7" t="s">
        <v>13</v>
      </c>
      <c r="R12" s="8">
        <v>3278658</v>
      </c>
      <c r="S12" s="8">
        <v>3275379</v>
      </c>
      <c r="T12" s="35">
        <v>42650</v>
      </c>
      <c r="U12" s="8" t="s">
        <v>2353</v>
      </c>
      <c r="V12" s="8" t="s">
        <v>2346</v>
      </c>
      <c r="W12" s="8" t="s">
        <v>2355</v>
      </c>
      <c r="X12" s="35">
        <v>42650</v>
      </c>
    </row>
    <row r="13" spans="2:27" ht="78.75" customHeight="1" x14ac:dyDescent="0.25">
      <c r="B13" s="14">
        <f t="shared" si="0"/>
        <v>8</v>
      </c>
      <c r="C13" s="1" t="s">
        <v>971</v>
      </c>
      <c r="D13" s="1" t="s">
        <v>560</v>
      </c>
      <c r="E13" s="18" t="s">
        <v>972</v>
      </c>
      <c r="F13" s="18">
        <v>10309</v>
      </c>
      <c r="G13" s="19">
        <v>300036</v>
      </c>
      <c r="H13" s="1" t="s">
        <v>973</v>
      </c>
      <c r="I13" s="1" t="s">
        <v>10</v>
      </c>
      <c r="J13" s="1" t="s">
        <v>16</v>
      </c>
      <c r="K13" s="1" t="s">
        <v>974</v>
      </c>
      <c r="L13" s="19" t="s">
        <v>14</v>
      </c>
      <c r="M13" s="1" t="s">
        <v>975</v>
      </c>
      <c r="N13" s="1">
        <v>2195620</v>
      </c>
      <c r="O13" s="1" t="s">
        <v>11</v>
      </c>
      <c r="P13" s="1" t="s">
        <v>976</v>
      </c>
      <c r="Q13" s="28" t="s">
        <v>20</v>
      </c>
      <c r="R13" s="21">
        <v>5328665</v>
      </c>
      <c r="S13" s="21">
        <v>5323336.33</v>
      </c>
      <c r="T13" s="26">
        <v>42690</v>
      </c>
      <c r="U13" s="21" t="s">
        <v>2353</v>
      </c>
      <c r="V13" s="21" t="s">
        <v>2353</v>
      </c>
      <c r="W13" s="21" t="s">
        <v>210</v>
      </c>
      <c r="X13" s="26">
        <v>42780</v>
      </c>
    </row>
    <row r="14" spans="2:27" ht="56.25" customHeight="1" x14ac:dyDescent="0.25">
      <c r="B14" s="14">
        <f t="shared" si="0"/>
        <v>9</v>
      </c>
      <c r="C14" s="1" t="s">
        <v>625</v>
      </c>
      <c r="D14" s="4" t="s">
        <v>560</v>
      </c>
      <c r="E14" s="5" t="s">
        <v>626</v>
      </c>
      <c r="F14" s="5">
        <v>10311</v>
      </c>
      <c r="G14" s="6">
        <v>300038</v>
      </c>
      <c r="H14" s="4" t="s">
        <v>627</v>
      </c>
      <c r="I14" s="4" t="s">
        <v>10</v>
      </c>
      <c r="J14" s="4" t="s">
        <v>16</v>
      </c>
      <c r="K14" s="4" t="s">
        <v>628</v>
      </c>
      <c r="L14" s="6" t="s">
        <v>14</v>
      </c>
      <c r="M14" s="4" t="s">
        <v>629</v>
      </c>
      <c r="N14" s="4">
        <v>2195627</v>
      </c>
      <c r="O14" s="4" t="s">
        <v>11</v>
      </c>
      <c r="P14" s="4" t="s">
        <v>630</v>
      </c>
      <c r="Q14" s="7" t="s">
        <v>28</v>
      </c>
      <c r="R14" s="8">
        <v>3458809</v>
      </c>
      <c r="S14" s="8">
        <v>3451809</v>
      </c>
      <c r="T14" s="35">
        <v>42650</v>
      </c>
      <c r="U14" s="8" t="s">
        <v>2346</v>
      </c>
      <c r="V14" s="8"/>
      <c r="W14" s="8" t="s">
        <v>210</v>
      </c>
      <c r="X14" s="35">
        <v>42650</v>
      </c>
    </row>
    <row r="15" spans="2:27" ht="45" customHeight="1" x14ac:dyDescent="0.25">
      <c r="B15" s="14">
        <f t="shared" si="0"/>
        <v>10</v>
      </c>
      <c r="C15" s="1" t="s">
        <v>635</v>
      </c>
      <c r="D15" s="4" t="s">
        <v>560</v>
      </c>
      <c r="E15" s="5" t="s">
        <v>636</v>
      </c>
      <c r="F15" s="5">
        <v>10311</v>
      </c>
      <c r="G15" s="6">
        <v>300038</v>
      </c>
      <c r="H15" s="4" t="s">
        <v>627</v>
      </c>
      <c r="I15" s="4" t="s">
        <v>10</v>
      </c>
      <c r="J15" s="4" t="s">
        <v>16</v>
      </c>
      <c r="K15" s="4" t="s">
        <v>628</v>
      </c>
      <c r="L15" s="6" t="s">
        <v>12</v>
      </c>
      <c r="M15" s="38" t="s">
        <v>135</v>
      </c>
      <c r="N15" s="4">
        <v>2001621</v>
      </c>
      <c r="O15" s="4">
        <v>142022</v>
      </c>
      <c r="P15" s="4" t="s">
        <v>637</v>
      </c>
      <c r="Q15" s="7" t="s">
        <v>15</v>
      </c>
      <c r="R15" s="8">
        <v>37760</v>
      </c>
      <c r="S15" s="8">
        <v>36760</v>
      </c>
      <c r="T15" s="35">
        <v>42280</v>
      </c>
      <c r="U15" s="6" t="s">
        <v>2346</v>
      </c>
      <c r="V15" s="6"/>
      <c r="W15" s="6" t="s">
        <v>210</v>
      </c>
      <c r="X15" s="35">
        <v>42280</v>
      </c>
    </row>
    <row r="16" spans="2:27" ht="67.5" customHeight="1" x14ac:dyDescent="0.25">
      <c r="B16" s="14">
        <f t="shared" si="0"/>
        <v>11</v>
      </c>
      <c r="C16" s="4" t="s">
        <v>1961</v>
      </c>
      <c r="D16" s="1" t="s">
        <v>560</v>
      </c>
      <c r="E16" s="18" t="s">
        <v>1962</v>
      </c>
      <c r="F16" s="18">
        <v>10311</v>
      </c>
      <c r="G16" s="19">
        <v>300038</v>
      </c>
      <c r="H16" s="1" t="s">
        <v>627</v>
      </c>
      <c r="I16" s="1" t="s">
        <v>10</v>
      </c>
      <c r="J16" s="1" t="s">
        <v>16</v>
      </c>
      <c r="K16" s="1" t="s">
        <v>628</v>
      </c>
      <c r="L16" s="19" t="s">
        <v>14</v>
      </c>
      <c r="M16" s="1" t="s">
        <v>1963</v>
      </c>
      <c r="N16" s="1">
        <v>2174654</v>
      </c>
      <c r="O16" s="1" t="s">
        <v>11</v>
      </c>
      <c r="P16" s="1" t="s">
        <v>1964</v>
      </c>
      <c r="Q16" s="28" t="s">
        <v>20</v>
      </c>
      <c r="R16" s="21">
        <v>1518206</v>
      </c>
      <c r="S16" s="21">
        <v>1516686</v>
      </c>
      <c r="T16" s="26">
        <v>42690</v>
      </c>
      <c r="U16" s="21" t="s">
        <v>2353</v>
      </c>
      <c r="V16" s="21" t="s">
        <v>2353</v>
      </c>
      <c r="W16" s="21"/>
      <c r="X16" s="26">
        <v>42780</v>
      </c>
    </row>
    <row r="17" spans="2:24" ht="56.25" customHeight="1" x14ac:dyDescent="0.25">
      <c r="B17" s="14">
        <f t="shared" si="0"/>
        <v>12</v>
      </c>
      <c r="C17" s="1" t="s">
        <v>593</v>
      </c>
      <c r="D17" s="4" t="s">
        <v>560</v>
      </c>
      <c r="E17" s="5" t="s">
        <v>594</v>
      </c>
      <c r="F17" s="6">
        <v>10101</v>
      </c>
      <c r="G17" s="6">
        <v>300001</v>
      </c>
      <c r="H17" s="4" t="s">
        <v>181</v>
      </c>
      <c r="I17" s="4" t="s">
        <v>10</v>
      </c>
      <c r="J17" s="4" t="s">
        <v>17</v>
      </c>
      <c r="K17" s="6" t="s">
        <v>11</v>
      </c>
      <c r="L17" s="6" t="s">
        <v>12</v>
      </c>
      <c r="M17" s="38" t="s">
        <v>135</v>
      </c>
      <c r="N17" s="4">
        <v>2001621</v>
      </c>
      <c r="O17" s="4">
        <v>142350</v>
      </c>
      <c r="P17" s="4" t="s">
        <v>595</v>
      </c>
      <c r="Q17" s="6" t="s">
        <v>174</v>
      </c>
      <c r="R17" s="8">
        <v>174232</v>
      </c>
      <c r="S17" s="8">
        <v>165520</v>
      </c>
      <c r="T17" s="35">
        <v>42604</v>
      </c>
      <c r="U17" s="6" t="s">
        <v>2346</v>
      </c>
      <c r="V17" s="6"/>
      <c r="W17" s="6" t="s">
        <v>210</v>
      </c>
      <c r="X17" s="35">
        <v>42604</v>
      </c>
    </row>
    <row r="18" spans="2:24" ht="45" customHeight="1" x14ac:dyDescent="0.25">
      <c r="B18" s="14">
        <f t="shared" si="0"/>
        <v>13</v>
      </c>
      <c r="C18" s="1" t="s">
        <v>1232</v>
      </c>
      <c r="D18" s="4" t="s">
        <v>560</v>
      </c>
      <c r="E18" s="5" t="s">
        <v>1233</v>
      </c>
      <c r="F18" s="5">
        <v>10105</v>
      </c>
      <c r="G18" s="6">
        <v>300005</v>
      </c>
      <c r="H18" s="4" t="s">
        <v>1234</v>
      </c>
      <c r="I18" s="4" t="s">
        <v>10</v>
      </c>
      <c r="J18" s="4" t="s">
        <v>17</v>
      </c>
      <c r="K18" s="4" t="s">
        <v>1235</v>
      </c>
      <c r="L18" s="6" t="s">
        <v>12</v>
      </c>
      <c r="M18" s="38" t="s">
        <v>135</v>
      </c>
      <c r="N18" s="4">
        <v>2001621</v>
      </c>
      <c r="O18" s="4">
        <v>142027</v>
      </c>
      <c r="P18" s="4" t="s">
        <v>1236</v>
      </c>
      <c r="Q18" s="7" t="s">
        <v>28</v>
      </c>
      <c r="R18" s="8">
        <v>80000</v>
      </c>
      <c r="S18" s="8">
        <v>79000</v>
      </c>
      <c r="T18" s="35">
        <v>42280</v>
      </c>
      <c r="U18" s="6" t="s">
        <v>2353</v>
      </c>
      <c r="V18" s="6" t="s">
        <v>2346</v>
      </c>
      <c r="W18" s="6" t="s">
        <v>2362</v>
      </c>
      <c r="X18" s="35">
        <v>42280</v>
      </c>
    </row>
    <row r="19" spans="2:24" ht="45" customHeight="1" x14ac:dyDescent="0.25">
      <c r="B19" s="14">
        <f t="shared" si="0"/>
        <v>14</v>
      </c>
      <c r="C19" s="1" t="s">
        <v>638</v>
      </c>
      <c r="D19" s="4" t="s">
        <v>560</v>
      </c>
      <c r="E19" s="5" t="s">
        <v>639</v>
      </c>
      <c r="F19" s="5">
        <v>10106</v>
      </c>
      <c r="G19" s="6">
        <v>300006</v>
      </c>
      <c r="H19" s="4" t="s">
        <v>465</v>
      </c>
      <c r="I19" s="4" t="s">
        <v>10</v>
      </c>
      <c r="J19" s="4" t="s">
        <v>17</v>
      </c>
      <c r="K19" s="4" t="s">
        <v>466</v>
      </c>
      <c r="L19" s="6" t="s">
        <v>12</v>
      </c>
      <c r="M19" s="38" t="s">
        <v>135</v>
      </c>
      <c r="N19" s="4">
        <v>2001621</v>
      </c>
      <c r="O19" s="4">
        <v>142023</v>
      </c>
      <c r="P19" s="4" t="s">
        <v>640</v>
      </c>
      <c r="Q19" s="7" t="s">
        <v>15</v>
      </c>
      <c r="R19" s="8">
        <v>32740</v>
      </c>
      <c r="S19" s="8">
        <v>31740</v>
      </c>
      <c r="T19" s="35">
        <v>42280</v>
      </c>
      <c r="U19" s="6" t="s">
        <v>2346</v>
      </c>
      <c r="V19" s="6"/>
      <c r="W19" s="6" t="s">
        <v>210</v>
      </c>
      <c r="X19" s="35">
        <v>42280</v>
      </c>
    </row>
    <row r="20" spans="2:24" ht="33.75" customHeight="1" x14ac:dyDescent="0.25">
      <c r="B20" s="14">
        <f t="shared" si="0"/>
        <v>15</v>
      </c>
      <c r="C20" s="2" t="s">
        <v>2020</v>
      </c>
      <c r="D20" s="2" t="s">
        <v>560</v>
      </c>
      <c r="E20" s="22" t="s">
        <v>2021</v>
      </c>
      <c r="F20" s="22">
        <v>10114</v>
      </c>
      <c r="G20" s="23">
        <v>300014</v>
      </c>
      <c r="H20" s="2" t="s">
        <v>479</v>
      </c>
      <c r="I20" s="2" t="s">
        <v>10</v>
      </c>
      <c r="J20" s="2" t="s">
        <v>17</v>
      </c>
      <c r="K20" s="2" t="s">
        <v>19</v>
      </c>
      <c r="L20" s="23" t="s">
        <v>12</v>
      </c>
      <c r="M20" s="34" t="s">
        <v>135</v>
      </c>
      <c r="N20" s="2">
        <v>2001621</v>
      </c>
      <c r="O20" s="2">
        <v>142036</v>
      </c>
      <c r="P20" s="2" t="s">
        <v>2022</v>
      </c>
      <c r="Q20" s="2" t="s">
        <v>363</v>
      </c>
      <c r="R20" s="24">
        <v>95456</v>
      </c>
      <c r="S20" s="24">
        <v>95351</v>
      </c>
      <c r="T20" s="25" t="s">
        <v>2360</v>
      </c>
      <c r="U20" s="23"/>
      <c r="V20" s="23"/>
      <c r="W20" s="24" t="s">
        <v>2361</v>
      </c>
      <c r="X20" s="23"/>
    </row>
    <row r="21" spans="2:24" ht="45" customHeight="1" x14ac:dyDescent="0.25">
      <c r="B21" s="14">
        <f t="shared" si="0"/>
        <v>16</v>
      </c>
      <c r="C21" s="1" t="s">
        <v>1658</v>
      </c>
      <c r="D21" s="4" t="s">
        <v>560</v>
      </c>
      <c r="E21" s="5" t="s">
        <v>1659</v>
      </c>
      <c r="F21" s="5">
        <v>10120</v>
      </c>
      <c r="G21" s="6">
        <v>300020</v>
      </c>
      <c r="H21" s="4" t="s">
        <v>179</v>
      </c>
      <c r="I21" s="4" t="s">
        <v>10</v>
      </c>
      <c r="J21" s="4" t="s">
        <v>17</v>
      </c>
      <c r="K21" s="4" t="s">
        <v>180</v>
      </c>
      <c r="L21" s="6" t="s">
        <v>14</v>
      </c>
      <c r="M21" s="4" t="s">
        <v>1660</v>
      </c>
      <c r="N21" s="4">
        <v>2195615</v>
      </c>
      <c r="O21" s="4" t="s">
        <v>11</v>
      </c>
      <c r="P21" s="4" t="s">
        <v>1661</v>
      </c>
      <c r="Q21" s="4" t="s">
        <v>363</v>
      </c>
      <c r="R21" s="8">
        <v>2684512</v>
      </c>
      <c r="S21" s="8">
        <v>2681827</v>
      </c>
      <c r="T21" s="35">
        <v>42650</v>
      </c>
      <c r="U21" s="8" t="s">
        <v>2346</v>
      </c>
      <c r="V21" s="8"/>
      <c r="W21" s="8" t="s">
        <v>210</v>
      </c>
      <c r="X21" s="35">
        <v>42650</v>
      </c>
    </row>
    <row r="22" spans="2:24" ht="45" customHeight="1" x14ac:dyDescent="0.25">
      <c r="B22" s="14">
        <f t="shared" si="0"/>
        <v>17</v>
      </c>
      <c r="C22" s="4" t="s">
        <v>1294</v>
      </c>
      <c r="D22" s="4" t="s">
        <v>560</v>
      </c>
      <c r="E22" s="5" t="s">
        <v>1295</v>
      </c>
      <c r="F22" s="5">
        <v>10120</v>
      </c>
      <c r="G22" s="6">
        <v>300020</v>
      </c>
      <c r="H22" s="4" t="s">
        <v>179</v>
      </c>
      <c r="I22" s="4" t="s">
        <v>10</v>
      </c>
      <c r="J22" s="4" t="s">
        <v>17</v>
      </c>
      <c r="K22" s="4" t="s">
        <v>180</v>
      </c>
      <c r="L22" s="6" t="s">
        <v>14</v>
      </c>
      <c r="M22" s="4" t="s">
        <v>1296</v>
      </c>
      <c r="N22" s="4">
        <v>2195617</v>
      </c>
      <c r="O22" s="4" t="s">
        <v>11</v>
      </c>
      <c r="P22" s="4" t="s">
        <v>1297</v>
      </c>
      <c r="Q22" s="9" t="s">
        <v>20</v>
      </c>
      <c r="R22" s="8">
        <v>4119219</v>
      </c>
      <c r="S22" s="8">
        <v>4115000</v>
      </c>
      <c r="T22" s="35">
        <v>42690</v>
      </c>
      <c r="U22" s="8" t="s">
        <v>2346</v>
      </c>
      <c r="V22" s="8"/>
      <c r="W22" s="8" t="s">
        <v>210</v>
      </c>
      <c r="X22" s="35">
        <v>42690</v>
      </c>
    </row>
    <row r="23" spans="2:24" ht="45" customHeight="1" x14ac:dyDescent="0.25">
      <c r="B23" s="14">
        <f t="shared" si="0"/>
        <v>18</v>
      </c>
      <c r="C23" s="1" t="s">
        <v>1858</v>
      </c>
      <c r="D23" s="4" t="s">
        <v>560</v>
      </c>
      <c r="E23" s="5" t="s">
        <v>1859</v>
      </c>
      <c r="F23" s="5">
        <v>10509</v>
      </c>
      <c r="G23" s="6">
        <v>300051</v>
      </c>
      <c r="H23" s="4" t="s">
        <v>271</v>
      </c>
      <c r="I23" s="4" t="s">
        <v>10</v>
      </c>
      <c r="J23" s="4" t="s">
        <v>21</v>
      </c>
      <c r="K23" s="4" t="s">
        <v>21</v>
      </c>
      <c r="L23" s="6" t="s">
        <v>12</v>
      </c>
      <c r="M23" s="38" t="s">
        <v>135</v>
      </c>
      <c r="N23" s="4">
        <v>2001621</v>
      </c>
      <c r="O23" s="4">
        <v>142034</v>
      </c>
      <c r="P23" s="4" t="s">
        <v>1860</v>
      </c>
      <c r="Q23" s="7" t="s">
        <v>15</v>
      </c>
      <c r="R23" s="8">
        <v>97016.22</v>
      </c>
      <c r="S23" s="8">
        <v>96916.3</v>
      </c>
      <c r="T23" s="35">
        <v>42280</v>
      </c>
      <c r="U23" s="6" t="s">
        <v>2346</v>
      </c>
      <c r="V23" s="6"/>
      <c r="W23" s="6" t="s">
        <v>210</v>
      </c>
      <c r="X23" s="35">
        <v>42280</v>
      </c>
    </row>
    <row r="24" spans="2:24" ht="56.25" customHeight="1" x14ac:dyDescent="0.25">
      <c r="B24" s="14">
        <f t="shared" si="0"/>
        <v>19</v>
      </c>
      <c r="C24" s="1" t="s">
        <v>1257</v>
      </c>
      <c r="D24" s="4" t="s">
        <v>560</v>
      </c>
      <c r="E24" s="5" t="s">
        <v>1258</v>
      </c>
      <c r="F24" s="5">
        <v>10515</v>
      </c>
      <c r="G24" s="6">
        <v>300057</v>
      </c>
      <c r="H24" s="4" t="s">
        <v>455</v>
      </c>
      <c r="I24" s="4" t="s">
        <v>10</v>
      </c>
      <c r="J24" s="4" t="s">
        <v>21</v>
      </c>
      <c r="K24" s="4" t="s">
        <v>456</v>
      </c>
      <c r="L24" s="6" t="s">
        <v>12</v>
      </c>
      <c r="M24" s="38" t="s">
        <v>135</v>
      </c>
      <c r="N24" s="4">
        <v>2001621</v>
      </c>
      <c r="O24" s="4">
        <v>142028</v>
      </c>
      <c r="P24" s="4" t="s">
        <v>1259</v>
      </c>
      <c r="Q24" s="7" t="s">
        <v>13</v>
      </c>
      <c r="R24" s="8">
        <v>117503</v>
      </c>
      <c r="S24" s="8">
        <v>117385</v>
      </c>
      <c r="T24" s="35">
        <v>42280</v>
      </c>
      <c r="U24" s="6" t="s">
        <v>2346</v>
      </c>
      <c r="V24" s="6"/>
      <c r="W24" s="6" t="s">
        <v>210</v>
      </c>
      <c r="X24" s="35">
        <v>42280</v>
      </c>
    </row>
    <row r="25" spans="2:24" ht="56.25" customHeight="1" x14ac:dyDescent="0.25">
      <c r="B25" s="14">
        <f t="shared" si="0"/>
        <v>20</v>
      </c>
      <c r="C25" s="1" t="s">
        <v>1591</v>
      </c>
      <c r="D25" s="4" t="s">
        <v>560</v>
      </c>
      <c r="E25" s="5" t="s">
        <v>1592</v>
      </c>
      <c r="F25" s="5">
        <v>10520</v>
      </c>
      <c r="G25" s="6">
        <v>300062</v>
      </c>
      <c r="H25" s="4" t="s">
        <v>492</v>
      </c>
      <c r="I25" s="4" t="s">
        <v>10</v>
      </c>
      <c r="J25" s="4" t="s">
        <v>21</v>
      </c>
      <c r="K25" s="4" t="s">
        <v>493</v>
      </c>
      <c r="L25" s="6" t="s">
        <v>12</v>
      </c>
      <c r="M25" s="38" t="s">
        <v>135</v>
      </c>
      <c r="N25" s="4">
        <v>2001621</v>
      </c>
      <c r="O25" s="4">
        <v>142032</v>
      </c>
      <c r="P25" s="4" t="s">
        <v>1593</v>
      </c>
      <c r="Q25" s="4" t="s">
        <v>363</v>
      </c>
      <c r="R25" s="8">
        <v>159866.4</v>
      </c>
      <c r="S25" s="8">
        <v>159706.53</v>
      </c>
      <c r="T25" s="35">
        <v>42280</v>
      </c>
      <c r="U25" s="6" t="s">
        <v>2346</v>
      </c>
      <c r="V25" s="6"/>
      <c r="W25" s="6" t="s">
        <v>210</v>
      </c>
      <c r="X25" s="35">
        <v>42280</v>
      </c>
    </row>
    <row r="26" spans="2:24" ht="33.75" customHeight="1" x14ac:dyDescent="0.25">
      <c r="B26" s="14">
        <f t="shared" si="0"/>
        <v>21</v>
      </c>
      <c r="C26" s="1" t="s">
        <v>581</v>
      </c>
      <c r="D26" s="4" t="s">
        <v>560</v>
      </c>
      <c r="E26" s="5" t="s">
        <v>582</v>
      </c>
      <c r="F26" s="5">
        <v>10602</v>
      </c>
      <c r="G26" s="6">
        <v>300067</v>
      </c>
      <c r="H26" s="4" t="s">
        <v>583</v>
      </c>
      <c r="I26" s="4" t="s">
        <v>10</v>
      </c>
      <c r="J26" s="4" t="s">
        <v>178</v>
      </c>
      <c r="K26" s="4" t="s">
        <v>584</v>
      </c>
      <c r="L26" s="6" t="s">
        <v>14</v>
      </c>
      <c r="M26" s="4" t="s">
        <v>585</v>
      </c>
      <c r="N26" s="4">
        <v>2226422</v>
      </c>
      <c r="O26" s="4" t="s">
        <v>11</v>
      </c>
      <c r="P26" s="4" t="s">
        <v>586</v>
      </c>
      <c r="Q26" s="7" t="s">
        <v>13</v>
      </c>
      <c r="R26" s="8">
        <v>1270646</v>
      </c>
      <c r="S26" s="8">
        <v>1269375</v>
      </c>
      <c r="T26" s="35">
        <v>42650</v>
      </c>
      <c r="U26" s="8" t="s">
        <v>2353</v>
      </c>
      <c r="V26" s="8" t="s">
        <v>2353</v>
      </c>
      <c r="W26" s="8" t="s">
        <v>210</v>
      </c>
      <c r="X26" s="35">
        <v>42740</v>
      </c>
    </row>
    <row r="27" spans="2:24" ht="56.25" customHeight="1" x14ac:dyDescent="0.25">
      <c r="B27" s="14">
        <f t="shared" si="0"/>
        <v>22</v>
      </c>
      <c r="C27" s="1" t="s">
        <v>2147</v>
      </c>
      <c r="D27" s="4" t="s">
        <v>560</v>
      </c>
      <c r="E27" s="5" t="s">
        <v>2148</v>
      </c>
      <c r="F27" s="5">
        <v>10602</v>
      </c>
      <c r="G27" s="6">
        <v>300067</v>
      </c>
      <c r="H27" s="4" t="s">
        <v>583</v>
      </c>
      <c r="I27" s="4" t="s">
        <v>10</v>
      </c>
      <c r="J27" s="4" t="s">
        <v>178</v>
      </c>
      <c r="K27" s="4" t="s">
        <v>584</v>
      </c>
      <c r="L27" s="6" t="s">
        <v>12</v>
      </c>
      <c r="M27" s="38" t="s">
        <v>135</v>
      </c>
      <c r="N27" s="4">
        <v>2001621</v>
      </c>
      <c r="O27" s="4">
        <v>142038</v>
      </c>
      <c r="P27" s="4" t="s">
        <v>2149</v>
      </c>
      <c r="Q27" s="4" t="s">
        <v>363</v>
      </c>
      <c r="R27" s="8">
        <v>230230</v>
      </c>
      <c r="S27" s="8">
        <v>229999</v>
      </c>
      <c r="T27" s="35">
        <v>42280</v>
      </c>
      <c r="U27" s="6" t="s">
        <v>2353</v>
      </c>
      <c r="V27" s="6" t="s">
        <v>2353</v>
      </c>
      <c r="W27" s="6" t="s">
        <v>210</v>
      </c>
      <c r="X27" s="35">
        <v>42370</v>
      </c>
    </row>
    <row r="28" spans="2:24" ht="33.75" customHeight="1" x14ac:dyDescent="0.25">
      <c r="B28" s="14">
        <f t="shared" si="0"/>
        <v>23</v>
      </c>
      <c r="C28" s="1" t="s">
        <v>1370</v>
      </c>
      <c r="D28" s="4" t="s">
        <v>560</v>
      </c>
      <c r="E28" s="5" t="s">
        <v>1371</v>
      </c>
      <c r="F28" s="5">
        <v>10604</v>
      </c>
      <c r="G28" s="6">
        <v>300069</v>
      </c>
      <c r="H28" s="4" t="s">
        <v>432</v>
      </c>
      <c r="I28" s="4" t="s">
        <v>10</v>
      </c>
      <c r="J28" s="4" t="s">
        <v>178</v>
      </c>
      <c r="K28" s="4" t="s">
        <v>433</v>
      </c>
      <c r="L28" s="6" t="s">
        <v>12</v>
      </c>
      <c r="M28" s="38" t="s">
        <v>135</v>
      </c>
      <c r="N28" s="4">
        <v>2001621</v>
      </c>
      <c r="O28" s="4">
        <v>142029</v>
      </c>
      <c r="P28" s="4" t="s">
        <v>1372</v>
      </c>
      <c r="Q28" s="7" t="s">
        <v>15</v>
      </c>
      <c r="R28" s="8">
        <v>175141.5</v>
      </c>
      <c r="S28" s="8">
        <v>174966</v>
      </c>
      <c r="T28" s="35">
        <v>42280</v>
      </c>
      <c r="U28" s="6" t="s">
        <v>2353</v>
      </c>
      <c r="V28" s="6" t="s">
        <v>2353</v>
      </c>
      <c r="W28" s="6" t="s">
        <v>210</v>
      </c>
      <c r="X28" s="35">
        <v>42370</v>
      </c>
    </row>
    <row r="29" spans="2:24" ht="56.25" customHeight="1" x14ac:dyDescent="0.25">
      <c r="B29" s="14">
        <f t="shared" si="0"/>
        <v>24</v>
      </c>
      <c r="C29" s="4" t="s">
        <v>631</v>
      </c>
      <c r="D29" s="4" t="s">
        <v>560</v>
      </c>
      <c r="E29" s="5" t="s">
        <v>632</v>
      </c>
      <c r="F29" s="5">
        <v>10609</v>
      </c>
      <c r="G29" s="6">
        <v>300074</v>
      </c>
      <c r="H29" s="4" t="s">
        <v>461</v>
      </c>
      <c r="I29" s="4" t="s">
        <v>10</v>
      </c>
      <c r="J29" s="4" t="s">
        <v>178</v>
      </c>
      <c r="K29" s="4" t="s">
        <v>462</v>
      </c>
      <c r="L29" s="6" t="s">
        <v>14</v>
      </c>
      <c r="M29" s="4" t="s">
        <v>633</v>
      </c>
      <c r="N29" s="4">
        <v>2175468</v>
      </c>
      <c r="O29" s="4" t="s">
        <v>11</v>
      </c>
      <c r="P29" s="4" t="s">
        <v>634</v>
      </c>
      <c r="Q29" s="7" t="s">
        <v>28</v>
      </c>
      <c r="R29" s="8">
        <v>4906395</v>
      </c>
      <c r="S29" s="8">
        <v>4894795</v>
      </c>
      <c r="T29" s="35">
        <v>42690</v>
      </c>
      <c r="U29" s="8" t="s">
        <v>2346</v>
      </c>
      <c r="V29" s="8"/>
      <c r="W29" s="8" t="s">
        <v>210</v>
      </c>
      <c r="X29" s="35">
        <v>42690</v>
      </c>
    </row>
    <row r="30" spans="2:24" ht="45" customHeight="1" x14ac:dyDescent="0.25">
      <c r="B30" s="14">
        <f t="shared" si="0"/>
        <v>25</v>
      </c>
      <c r="C30" s="1" t="s">
        <v>2120</v>
      </c>
      <c r="D30" s="4" t="s">
        <v>560</v>
      </c>
      <c r="E30" s="5" t="s">
        <v>2121</v>
      </c>
      <c r="F30" s="5">
        <v>10610</v>
      </c>
      <c r="G30" s="6">
        <v>300075</v>
      </c>
      <c r="H30" s="4" t="s">
        <v>290</v>
      </c>
      <c r="I30" s="4" t="s">
        <v>10</v>
      </c>
      <c r="J30" s="4" t="s">
        <v>178</v>
      </c>
      <c r="K30" s="4" t="s">
        <v>57</v>
      </c>
      <c r="L30" s="6" t="s">
        <v>12</v>
      </c>
      <c r="M30" s="38" t="s">
        <v>135</v>
      </c>
      <c r="N30" s="4">
        <v>2001621</v>
      </c>
      <c r="O30" s="4">
        <v>142037</v>
      </c>
      <c r="P30" s="4" t="s">
        <v>2122</v>
      </c>
      <c r="Q30" s="4" t="s">
        <v>363</v>
      </c>
      <c r="R30" s="8">
        <v>167000</v>
      </c>
      <c r="S30" s="8">
        <v>166833</v>
      </c>
      <c r="T30" s="35">
        <v>42280</v>
      </c>
      <c r="U30" s="6" t="s">
        <v>2346</v>
      </c>
      <c r="V30" s="6"/>
      <c r="W30" s="6" t="s">
        <v>210</v>
      </c>
      <c r="X30" s="35">
        <v>42280</v>
      </c>
    </row>
    <row r="31" spans="2:24" ht="56.25" customHeight="1" x14ac:dyDescent="0.25">
      <c r="B31" s="14">
        <f t="shared" si="0"/>
        <v>26</v>
      </c>
      <c r="C31" s="1" t="s">
        <v>914</v>
      </c>
      <c r="D31" s="4" t="s">
        <v>560</v>
      </c>
      <c r="E31" s="5" t="s">
        <v>915</v>
      </c>
      <c r="F31" s="6">
        <v>10701</v>
      </c>
      <c r="G31" s="6">
        <v>300078</v>
      </c>
      <c r="H31" s="4" t="s">
        <v>177</v>
      </c>
      <c r="I31" s="4" t="s">
        <v>10</v>
      </c>
      <c r="J31" s="4" t="s">
        <v>23</v>
      </c>
      <c r="K31" s="6" t="s">
        <v>11</v>
      </c>
      <c r="L31" s="6" t="s">
        <v>12</v>
      </c>
      <c r="M31" s="4" t="s">
        <v>135</v>
      </c>
      <c r="N31" s="4">
        <v>2001621</v>
      </c>
      <c r="O31" s="4">
        <v>142024</v>
      </c>
      <c r="P31" s="4" t="s">
        <v>916</v>
      </c>
      <c r="Q31" s="7" t="s">
        <v>13</v>
      </c>
      <c r="R31" s="8">
        <v>328593</v>
      </c>
      <c r="S31" s="8">
        <v>328264</v>
      </c>
      <c r="T31" s="35">
        <v>42604</v>
      </c>
      <c r="U31" s="6" t="s">
        <v>2346</v>
      </c>
      <c r="V31" s="6"/>
      <c r="W31" s="6" t="s">
        <v>210</v>
      </c>
      <c r="X31" s="35">
        <v>42604</v>
      </c>
    </row>
    <row r="32" spans="2:24" ht="47.25" customHeight="1" x14ac:dyDescent="0.25">
      <c r="B32" s="14">
        <f t="shared" si="0"/>
        <v>27</v>
      </c>
      <c r="C32" s="1" t="s">
        <v>1581</v>
      </c>
      <c r="D32" s="4" t="s">
        <v>560</v>
      </c>
      <c r="E32" s="5" t="s">
        <v>1582</v>
      </c>
      <c r="F32" s="6">
        <v>10701</v>
      </c>
      <c r="G32" s="6">
        <v>300078</v>
      </c>
      <c r="H32" s="4" t="s">
        <v>177</v>
      </c>
      <c r="I32" s="4" t="s">
        <v>10</v>
      </c>
      <c r="J32" s="4" t="s">
        <v>23</v>
      </c>
      <c r="K32" s="6" t="s">
        <v>11</v>
      </c>
      <c r="L32" s="6" t="s">
        <v>12</v>
      </c>
      <c r="M32" s="38" t="s">
        <v>135</v>
      </c>
      <c r="N32" s="4">
        <v>2001621</v>
      </c>
      <c r="O32" s="4">
        <v>142031</v>
      </c>
      <c r="P32" s="4" t="s">
        <v>1583</v>
      </c>
      <c r="Q32" s="7" t="s">
        <v>15</v>
      </c>
      <c r="R32" s="8">
        <v>133812</v>
      </c>
      <c r="S32" s="8">
        <v>133678</v>
      </c>
      <c r="T32" s="35">
        <v>42604</v>
      </c>
      <c r="U32" s="6" t="s">
        <v>2346</v>
      </c>
      <c r="V32" s="6"/>
      <c r="W32" s="6" t="s">
        <v>210</v>
      </c>
      <c r="X32" s="35">
        <v>42604</v>
      </c>
    </row>
    <row r="33" spans="2:24" ht="56.25" customHeight="1" x14ac:dyDescent="0.25">
      <c r="B33" s="14">
        <f t="shared" si="0"/>
        <v>28</v>
      </c>
      <c r="C33" s="2" t="s">
        <v>1099</v>
      </c>
      <c r="D33" s="2" t="s">
        <v>560</v>
      </c>
      <c r="E33" s="22" t="s">
        <v>1100</v>
      </c>
      <c r="F33" s="22">
        <v>10704</v>
      </c>
      <c r="G33" s="23">
        <v>300081</v>
      </c>
      <c r="H33" s="2" t="s">
        <v>474</v>
      </c>
      <c r="I33" s="2" t="s">
        <v>10</v>
      </c>
      <c r="J33" s="2" t="s">
        <v>23</v>
      </c>
      <c r="K33" s="2" t="s">
        <v>25</v>
      </c>
      <c r="L33" s="23" t="s">
        <v>12</v>
      </c>
      <c r="M33" s="34" t="s">
        <v>135</v>
      </c>
      <c r="N33" s="2">
        <v>2001621</v>
      </c>
      <c r="O33" s="2">
        <v>142025</v>
      </c>
      <c r="P33" s="2" t="s">
        <v>1101</v>
      </c>
      <c r="Q33" s="27" t="s">
        <v>13</v>
      </c>
      <c r="R33" s="24">
        <v>204612</v>
      </c>
      <c r="S33" s="24">
        <v>204407</v>
      </c>
      <c r="T33" s="25" t="s">
        <v>2360</v>
      </c>
      <c r="U33" s="23"/>
      <c r="V33" s="23"/>
      <c r="W33" s="24" t="s">
        <v>2361</v>
      </c>
      <c r="X33" s="23"/>
    </row>
    <row r="34" spans="2:24" ht="45" customHeight="1" x14ac:dyDescent="0.25">
      <c r="B34" s="14">
        <f t="shared" si="0"/>
        <v>29</v>
      </c>
      <c r="C34" s="1" t="s">
        <v>1731</v>
      </c>
      <c r="D34" s="4" t="s">
        <v>560</v>
      </c>
      <c r="E34" s="5" t="s">
        <v>1732</v>
      </c>
      <c r="F34" s="5">
        <v>10707</v>
      </c>
      <c r="G34" s="6">
        <v>300084</v>
      </c>
      <c r="H34" s="4" t="s">
        <v>1733</v>
      </c>
      <c r="I34" s="4" t="s">
        <v>10</v>
      </c>
      <c r="J34" s="4" t="s">
        <v>23</v>
      </c>
      <c r="K34" s="4" t="s">
        <v>1734</v>
      </c>
      <c r="L34" s="6" t="s">
        <v>12</v>
      </c>
      <c r="M34" s="38" t="s">
        <v>135</v>
      </c>
      <c r="N34" s="4">
        <v>2001621</v>
      </c>
      <c r="O34" s="4">
        <v>142033</v>
      </c>
      <c r="P34" s="4" t="s">
        <v>1735</v>
      </c>
      <c r="Q34" s="7" t="s">
        <v>13</v>
      </c>
      <c r="R34" s="8">
        <v>116824</v>
      </c>
      <c r="S34" s="8">
        <v>116706</v>
      </c>
      <c r="T34" s="35">
        <v>42280</v>
      </c>
      <c r="U34" s="6" t="s">
        <v>2346</v>
      </c>
      <c r="V34" s="6"/>
      <c r="W34" s="6" t="s">
        <v>210</v>
      </c>
      <c r="X34" s="35">
        <v>42280</v>
      </c>
    </row>
    <row r="35" spans="2:24" ht="56.25" customHeight="1" x14ac:dyDescent="0.25">
      <c r="B35" s="14">
        <f t="shared" si="0"/>
        <v>30</v>
      </c>
      <c r="C35" s="1" t="s">
        <v>1115</v>
      </c>
      <c r="D35" s="1" t="s">
        <v>560</v>
      </c>
      <c r="E35" s="18" t="s">
        <v>1116</v>
      </c>
      <c r="F35" s="19">
        <v>10701</v>
      </c>
      <c r="G35" s="19">
        <v>300078</v>
      </c>
      <c r="H35" s="1" t="s">
        <v>177</v>
      </c>
      <c r="I35" s="1" t="s">
        <v>10</v>
      </c>
      <c r="J35" s="1" t="s">
        <v>23</v>
      </c>
      <c r="K35" s="19"/>
      <c r="L35" s="19" t="s">
        <v>14</v>
      </c>
      <c r="M35" s="1" t="s">
        <v>1117</v>
      </c>
      <c r="N35" s="1">
        <v>2084368</v>
      </c>
      <c r="O35" s="1" t="s">
        <v>11</v>
      </c>
      <c r="P35" s="1" t="s">
        <v>1118</v>
      </c>
      <c r="Q35" s="20" t="s">
        <v>13</v>
      </c>
      <c r="R35" s="21">
        <v>3969019</v>
      </c>
      <c r="S35" s="21">
        <v>3965049</v>
      </c>
      <c r="T35" s="26">
        <v>42974</v>
      </c>
      <c r="U35" s="21" t="s">
        <v>2346</v>
      </c>
      <c r="V35" s="21"/>
      <c r="W35" s="21" t="s">
        <v>210</v>
      </c>
      <c r="X35" s="26">
        <v>42974</v>
      </c>
    </row>
    <row r="36" spans="2:24" ht="67.5" customHeight="1" x14ac:dyDescent="0.25">
      <c r="B36" s="14">
        <f t="shared" si="0"/>
        <v>31</v>
      </c>
      <c r="C36" s="4" t="s">
        <v>1460</v>
      </c>
      <c r="D36" s="4" t="s">
        <v>560</v>
      </c>
      <c r="E36" s="5" t="s">
        <v>1461</v>
      </c>
      <c r="F36" s="5">
        <v>20503</v>
      </c>
      <c r="G36" s="6">
        <v>300112</v>
      </c>
      <c r="H36" s="4" t="s">
        <v>1462</v>
      </c>
      <c r="I36" s="4" t="s">
        <v>26</v>
      </c>
      <c r="J36" s="4" t="s">
        <v>414</v>
      </c>
      <c r="K36" s="4" t="s">
        <v>319</v>
      </c>
      <c r="L36" s="6" t="s">
        <v>14</v>
      </c>
      <c r="M36" s="4" t="s">
        <v>1463</v>
      </c>
      <c r="N36" s="4">
        <v>2195628</v>
      </c>
      <c r="O36" s="4" t="s">
        <v>11</v>
      </c>
      <c r="P36" s="4" t="s">
        <v>1464</v>
      </c>
      <c r="Q36" s="7" t="s">
        <v>13</v>
      </c>
      <c r="R36" s="8">
        <v>4485046</v>
      </c>
      <c r="S36" s="8">
        <v>4480046</v>
      </c>
      <c r="T36" s="35">
        <v>42690</v>
      </c>
      <c r="U36" s="8" t="s">
        <v>2346</v>
      </c>
      <c r="V36" s="8"/>
      <c r="W36" s="8" t="s">
        <v>210</v>
      </c>
      <c r="X36" s="35">
        <v>42690</v>
      </c>
    </row>
    <row r="37" spans="2:24" ht="67.5" customHeight="1" x14ac:dyDescent="0.25">
      <c r="B37" s="14">
        <f t="shared" si="0"/>
        <v>32</v>
      </c>
      <c r="C37" s="1" t="s">
        <v>953</v>
      </c>
      <c r="D37" s="4" t="s">
        <v>560</v>
      </c>
      <c r="E37" s="5" t="s">
        <v>954</v>
      </c>
      <c r="F37" s="5">
        <v>20507</v>
      </c>
      <c r="G37" s="6">
        <v>300116</v>
      </c>
      <c r="H37" s="4" t="s">
        <v>427</v>
      </c>
      <c r="I37" s="4" t="s">
        <v>26</v>
      </c>
      <c r="J37" s="4" t="s">
        <v>414</v>
      </c>
      <c r="K37" s="4" t="s">
        <v>428</v>
      </c>
      <c r="L37" s="6" t="s">
        <v>12</v>
      </c>
      <c r="M37" s="38" t="s">
        <v>135</v>
      </c>
      <c r="N37" s="4">
        <v>2001621</v>
      </c>
      <c r="O37" s="4">
        <v>142040</v>
      </c>
      <c r="P37" s="4" t="s">
        <v>955</v>
      </c>
      <c r="Q37" s="4" t="s">
        <v>592</v>
      </c>
      <c r="R37" s="8">
        <v>94788</v>
      </c>
      <c r="S37" s="8">
        <v>90048</v>
      </c>
      <c r="T37" s="35">
        <v>42280</v>
      </c>
      <c r="U37" s="6" t="s">
        <v>2353</v>
      </c>
      <c r="V37" s="6" t="s">
        <v>2346</v>
      </c>
      <c r="W37" s="6" t="s">
        <v>2363</v>
      </c>
      <c r="X37" s="35">
        <v>42280</v>
      </c>
    </row>
    <row r="38" spans="2:24" ht="67.5" customHeight="1" x14ac:dyDescent="0.25">
      <c r="B38" s="14">
        <f t="shared" si="0"/>
        <v>33</v>
      </c>
      <c r="C38" s="1" t="s">
        <v>1040</v>
      </c>
      <c r="D38" s="4" t="s">
        <v>560</v>
      </c>
      <c r="E38" s="5" t="s">
        <v>1041</v>
      </c>
      <c r="F38" s="5">
        <v>20515</v>
      </c>
      <c r="G38" s="6">
        <v>300124</v>
      </c>
      <c r="H38" s="4" t="s">
        <v>413</v>
      </c>
      <c r="I38" s="4" t="s">
        <v>26</v>
      </c>
      <c r="J38" s="4" t="s">
        <v>414</v>
      </c>
      <c r="K38" s="4" t="s">
        <v>415</v>
      </c>
      <c r="L38" s="6" t="s">
        <v>12</v>
      </c>
      <c r="M38" s="38" t="s">
        <v>135</v>
      </c>
      <c r="N38" s="4">
        <v>2001621</v>
      </c>
      <c r="O38" s="4">
        <v>142041</v>
      </c>
      <c r="P38" s="4" t="s">
        <v>1042</v>
      </c>
      <c r="Q38" s="4" t="s">
        <v>592</v>
      </c>
      <c r="R38" s="8">
        <v>91898.4</v>
      </c>
      <c r="S38" s="8">
        <v>91806</v>
      </c>
      <c r="T38" s="35">
        <v>42280</v>
      </c>
      <c r="U38" s="6" t="s">
        <v>2353</v>
      </c>
      <c r="V38" s="6" t="s">
        <v>2353</v>
      </c>
      <c r="W38" s="6" t="s">
        <v>210</v>
      </c>
      <c r="X38" s="35">
        <v>42370</v>
      </c>
    </row>
    <row r="39" spans="2:24" ht="45" customHeight="1" x14ac:dyDescent="0.25">
      <c r="B39" s="14">
        <f t="shared" si="0"/>
        <v>34</v>
      </c>
      <c r="C39" s="1" t="s">
        <v>2059</v>
      </c>
      <c r="D39" s="4" t="s">
        <v>560</v>
      </c>
      <c r="E39" s="5" t="s">
        <v>2060</v>
      </c>
      <c r="F39" s="5">
        <v>20608</v>
      </c>
      <c r="G39" s="6">
        <v>300132</v>
      </c>
      <c r="H39" s="4" t="s">
        <v>501</v>
      </c>
      <c r="I39" s="4" t="s">
        <v>26</v>
      </c>
      <c r="J39" s="4" t="s">
        <v>27</v>
      </c>
      <c r="K39" s="4" t="s">
        <v>502</v>
      </c>
      <c r="L39" s="6" t="s">
        <v>12</v>
      </c>
      <c r="M39" s="38" t="s">
        <v>135</v>
      </c>
      <c r="N39" s="4">
        <v>2001621</v>
      </c>
      <c r="O39" s="4">
        <v>142047</v>
      </c>
      <c r="P39" s="4" t="s">
        <v>2061</v>
      </c>
      <c r="Q39" s="39" t="s">
        <v>75</v>
      </c>
      <c r="R39" s="8">
        <v>74452.100000000006</v>
      </c>
      <c r="S39" s="8">
        <v>74377</v>
      </c>
      <c r="T39" s="35">
        <v>42280</v>
      </c>
      <c r="U39" s="6" t="s">
        <v>2346</v>
      </c>
      <c r="V39" s="6"/>
      <c r="W39" s="6" t="s">
        <v>210</v>
      </c>
      <c r="X39" s="35">
        <v>42280</v>
      </c>
    </row>
    <row r="40" spans="2:24" ht="56.25" customHeight="1" x14ac:dyDescent="0.25">
      <c r="B40" s="14">
        <f t="shared" si="0"/>
        <v>35</v>
      </c>
      <c r="C40" s="1" t="s">
        <v>1965</v>
      </c>
      <c r="D40" s="4" t="s">
        <v>560</v>
      </c>
      <c r="E40" s="5" t="s">
        <v>1966</v>
      </c>
      <c r="F40" s="5">
        <v>20703</v>
      </c>
      <c r="G40" s="6">
        <v>300138</v>
      </c>
      <c r="H40" s="4" t="s">
        <v>1953</v>
      </c>
      <c r="I40" s="4" t="s">
        <v>26</v>
      </c>
      <c r="J40" s="4" t="s">
        <v>1954</v>
      </c>
      <c r="K40" s="4" t="s">
        <v>1955</v>
      </c>
      <c r="L40" s="6" t="s">
        <v>12</v>
      </c>
      <c r="M40" s="38" t="s">
        <v>135</v>
      </c>
      <c r="N40" s="4">
        <v>2001621</v>
      </c>
      <c r="O40" s="4">
        <v>142049</v>
      </c>
      <c r="P40" s="4" t="s">
        <v>1967</v>
      </c>
      <c r="Q40" s="4" t="s">
        <v>24</v>
      </c>
      <c r="R40" s="8">
        <v>303530.81</v>
      </c>
      <c r="S40" s="8">
        <v>273176</v>
      </c>
      <c r="T40" s="35">
        <v>42280</v>
      </c>
      <c r="U40" s="6" t="s">
        <v>2346</v>
      </c>
      <c r="V40" s="6"/>
      <c r="W40" s="6" t="s">
        <v>210</v>
      </c>
      <c r="X40" s="35">
        <v>42280</v>
      </c>
    </row>
    <row r="41" spans="2:24" ht="67.5" customHeight="1" x14ac:dyDescent="0.25">
      <c r="B41" s="14">
        <f t="shared" si="0"/>
        <v>36</v>
      </c>
      <c r="C41" s="1" t="s">
        <v>1951</v>
      </c>
      <c r="D41" s="4" t="s">
        <v>560</v>
      </c>
      <c r="E41" s="5" t="s">
        <v>1952</v>
      </c>
      <c r="F41" s="5">
        <v>20703</v>
      </c>
      <c r="G41" s="6">
        <v>300138</v>
      </c>
      <c r="H41" s="4" t="s">
        <v>1953</v>
      </c>
      <c r="I41" s="4" t="s">
        <v>26</v>
      </c>
      <c r="J41" s="4" t="s">
        <v>1954</v>
      </c>
      <c r="K41" s="4" t="s">
        <v>1955</v>
      </c>
      <c r="L41" s="6" t="s">
        <v>12</v>
      </c>
      <c r="M41" s="38" t="s">
        <v>135</v>
      </c>
      <c r="N41" s="4">
        <v>2001621</v>
      </c>
      <c r="O41" s="4">
        <v>142048</v>
      </c>
      <c r="P41" s="4" t="s">
        <v>1956</v>
      </c>
      <c r="Q41" s="4" t="s">
        <v>24</v>
      </c>
      <c r="R41" s="8">
        <v>240893.7</v>
      </c>
      <c r="S41" s="8">
        <v>216803</v>
      </c>
      <c r="T41" s="35">
        <v>42280</v>
      </c>
      <c r="U41" s="6" t="s">
        <v>2346</v>
      </c>
      <c r="V41" s="6"/>
      <c r="W41" s="6" t="s">
        <v>210</v>
      </c>
      <c r="X41" s="35">
        <v>42280</v>
      </c>
    </row>
    <row r="42" spans="2:24" ht="45" customHeight="1" x14ac:dyDescent="0.25">
      <c r="B42" s="14">
        <f t="shared" si="0"/>
        <v>37</v>
      </c>
      <c r="C42" s="4" t="s">
        <v>2179</v>
      </c>
      <c r="D42" s="4" t="s">
        <v>560</v>
      </c>
      <c r="E42" s="5" t="s">
        <v>2180</v>
      </c>
      <c r="F42" s="5">
        <v>20100</v>
      </c>
      <c r="G42" s="6">
        <v>300085</v>
      </c>
      <c r="H42" s="4" t="s">
        <v>2181</v>
      </c>
      <c r="I42" s="4" t="s">
        <v>26</v>
      </c>
      <c r="J42" s="4" t="s">
        <v>429</v>
      </c>
      <c r="K42" s="4" t="s">
        <v>210</v>
      </c>
      <c r="L42" s="6" t="s">
        <v>14</v>
      </c>
      <c r="M42" s="4" t="s">
        <v>2182</v>
      </c>
      <c r="N42" s="4">
        <v>2195626</v>
      </c>
      <c r="O42" s="4" t="s">
        <v>11</v>
      </c>
      <c r="P42" s="4" t="s">
        <v>2183</v>
      </c>
      <c r="Q42" s="4" t="s">
        <v>592</v>
      </c>
      <c r="R42" s="8">
        <v>8088873</v>
      </c>
      <c r="S42" s="8">
        <v>6471097</v>
      </c>
      <c r="T42" s="35">
        <v>42690</v>
      </c>
      <c r="U42" s="8" t="s">
        <v>2346</v>
      </c>
      <c r="V42" s="8"/>
      <c r="W42" s="8" t="s">
        <v>210</v>
      </c>
      <c r="X42" s="35">
        <v>42690</v>
      </c>
    </row>
    <row r="43" spans="2:24" ht="45" customHeight="1" x14ac:dyDescent="0.25">
      <c r="B43" s="14">
        <f t="shared" si="0"/>
        <v>38</v>
      </c>
      <c r="C43" s="1" t="s">
        <v>587</v>
      </c>
      <c r="D43" s="4" t="s">
        <v>560</v>
      </c>
      <c r="E43" s="5" t="s">
        <v>588</v>
      </c>
      <c r="F43" s="5">
        <v>20109</v>
      </c>
      <c r="G43" s="6">
        <v>300093</v>
      </c>
      <c r="H43" s="4" t="s">
        <v>589</v>
      </c>
      <c r="I43" s="4" t="s">
        <v>26</v>
      </c>
      <c r="J43" s="4" t="s">
        <v>429</v>
      </c>
      <c r="K43" s="4" t="s">
        <v>590</v>
      </c>
      <c r="L43" s="6" t="s">
        <v>12</v>
      </c>
      <c r="M43" s="38" t="s">
        <v>135</v>
      </c>
      <c r="N43" s="4">
        <v>2001621</v>
      </c>
      <c r="O43" s="4">
        <v>142039</v>
      </c>
      <c r="P43" s="4" t="s">
        <v>591</v>
      </c>
      <c r="Q43" s="4" t="s">
        <v>592</v>
      </c>
      <c r="R43" s="8">
        <v>76565</v>
      </c>
      <c r="S43" s="8">
        <v>65080</v>
      </c>
      <c r="T43" s="35">
        <v>42280</v>
      </c>
      <c r="U43" s="6" t="s">
        <v>2353</v>
      </c>
      <c r="V43" s="6" t="s">
        <v>2353</v>
      </c>
      <c r="W43" s="6" t="s">
        <v>210</v>
      </c>
      <c r="X43" s="35">
        <v>42370</v>
      </c>
    </row>
    <row r="44" spans="2:24" ht="45" customHeight="1" x14ac:dyDescent="0.25">
      <c r="B44" s="14">
        <f t="shared" si="0"/>
        <v>39</v>
      </c>
      <c r="C44" s="1" t="s">
        <v>2284</v>
      </c>
      <c r="D44" s="4" t="s">
        <v>560</v>
      </c>
      <c r="E44" s="5" t="s">
        <v>2285</v>
      </c>
      <c r="F44" s="5">
        <v>20111</v>
      </c>
      <c r="G44" s="6">
        <v>300095</v>
      </c>
      <c r="H44" s="4" t="s">
        <v>489</v>
      </c>
      <c r="I44" s="4" t="s">
        <v>26</v>
      </c>
      <c r="J44" s="4" t="s">
        <v>429</v>
      </c>
      <c r="K44" s="4" t="s">
        <v>490</v>
      </c>
      <c r="L44" s="6" t="s">
        <v>14</v>
      </c>
      <c r="M44" s="4" t="s">
        <v>2286</v>
      </c>
      <c r="N44" s="4">
        <v>2195624</v>
      </c>
      <c r="O44" s="4" t="s">
        <v>11</v>
      </c>
      <c r="P44" s="4" t="s">
        <v>2287</v>
      </c>
      <c r="Q44" s="4" t="s">
        <v>592</v>
      </c>
      <c r="R44" s="8">
        <v>1228110</v>
      </c>
      <c r="S44" s="8">
        <v>1226881</v>
      </c>
      <c r="T44" s="35">
        <v>42650</v>
      </c>
      <c r="U44" s="8" t="s">
        <v>2346</v>
      </c>
      <c r="V44" s="8"/>
      <c r="W44" s="8" t="s">
        <v>210</v>
      </c>
      <c r="X44" s="35">
        <v>42650</v>
      </c>
    </row>
    <row r="45" spans="2:24" ht="56.25" customHeight="1" x14ac:dyDescent="0.25">
      <c r="B45" s="14">
        <f t="shared" si="0"/>
        <v>40</v>
      </c>
      <c r="C45" s="1" t="s">
        <v>1247</v>
      </c>
      <c r="D45" s="4" t="s">
        <v>560</v>
      </c>
      <c r="E45" s="5" t="s">
        <v>1248</v>
      </c>
      <c r="F45" s="5">
        <v>21005</v>
      </c>
      <c r="G45" s="6">
        <v>300154</v>
      </c>
      <c r="H45" s="4" t="s">
        <v>1249</v>
      </c>
      <c r="I45" s="4" t="s">
        <v>26</v>
      </c>
      <c r="J45" s="4" t="s">
        <v>182</v>
      </c>
      <c r="K45" s="4" t="s">
        <v>1250</v>
      </c>
      <c r="L45" s="6" t="s">
        <v>12</v>
      </c>
      <c r="M45" s="38" t="s">
        <v>135</v>
      </c>
      <c r="N45" s="4">
        <v>2001621</v>
      </c>
      <c r="O45" s="4">
        <v>142044</v>
      </c>
      <c r="P45" s="4" t="s">
        <v>1251</v>
      </c>
      <c r="Q45" s="4" t="s">
        <v>24</v>
      </c>
      <c r="R45" s="8">
        <v>102505.01</v>
      </c>
      <c r="S45" s="8">
        <v>87129</v>
      </c>
      <c r="T45" s="35">
        <v>42280</v>
      </c>
      <c r="U45" s="6" t="s">
        <v>2346</v>
      </c>
      <c r="V45" s="6"/>
      <c r="W45" s="6" t="s">
        <v>210</v>
      </c>
      <c r="X45" s="35">
        <v>42280</v>
      </c>
    </row>
    <row r="46" spans="2:24" ht="78.75" customHeight="1" x14ac:dyDescent="0.25">
      <c r="B46" s="14">
        <f t="shared" si="0"/>
        <v>41</v>
      </c>
      <c r="C46" s="1" t="s">
        <v>1175</v>
      </c>
      <c r="D46" s="4" t="s">
        <v>560</v>
      </c>
      <c r="E46" s="5" t="s">
        <v>1176</v>
      </c>
      <c r="F46" s="5">
        <v>21406</v>
      </c>
      <c r="G46" s="6">
        <v>300194</v>
      </c>
      <c r="H46" s="4" t="s">
        <v>1177</v>
      </c>
      <c r="I46" s="4" t="s">
        <v>26</v>
      </c>
      <c r="J46" s="4" t="s">
        <v>558</v>
      </c>
      <c r="K46" s="4" t="s">
        <v>1178</v>
      </c>
      <c r="L46" s="6" t="s">
        <v>12</v>
      </c>
      <c r="M46" s="38" t="s">
        <v>135</v>
      </c>
      <c r="N46" s="4">
        <v>2001621</v>
      </c>
      <c r="O46" s="4">
        <v>142247</v>
      </c>
      <c r="P46" s="4" t="s">
        <v>1179</v>
      </c>
      <c r="Q46" s="9" t="s">
        <v>20</v>
      </c>
      <c r="R46" s="8">
        <v>129875</v>
      </c>
      <c r="S46" s="8">
        <v>129745</v>
      </c>
      <c r="T46" s="35">
        <v>42280</v>
      </c>
      <c r="U46" s="6" t="s">
        <v>2346</v>
      </c>
      <c r="V46" s="6"/>
      <c r="W46" s="6" t="s">
        <v>210</v>
      </c>
      <c r="X46" s="35">
        <v>42280</v>
      </c>
    </row>
    <row r="47" spans="2:24" ht="33.75" customHeight="1" x14ac:dyDescent="0.25">
      <c r="B47" s="14">
        <f t="shared" si="0"/>
        <v>42</v>
      </c>
      <c r="C47" s="1" t="s">
        <v>1636</v>
      </c>
      <c r="D47" s="4" t="s">
        <v>560</v>
      </c>
      <c r="E47" s="5" t="s">
        <v>1637</v>
      </c>
      <c r="F47" s="5">
        <v>21702</v>
      </c>
      <c r="G47" s="6">
        <v>300215</v>
      </c>
      <c r="H47" s="4" t="s">
        <v>395</v>
      </c>
      <c r="I47" s="4" t="s">
        <v>26</v>
      </c>
      <c r="J47" s="4" t="s">
        <v>382</v>
      </c>
      <c r="K47" s="4" t="s">
        <v>396</v>
      </c>
      <c r="L47" s="6" t="s">
        <v>12</v>
      </c>
      <c r="M47" s="38" t="s">
        <v>135</v>
      </c>
      <c r="N47" s="4">
        <v>2001621</v>
      </c>
      <c r="O47" s="4">
        <v>142045</v>
      </c>
      <c r="P47" s="4" t="s">
        <v>1638</v>
      </c>
      <c r="Q47" s="9" t="s">
        <v>20</v>
      </c>
      <c r="R47" s="8">
        <v>96028</v>
      </c>
      <c r="S47" s="8">
        <v>95931</v>
      </c>
      <c r="T47" s="35">
        <v>42320</v>
      </c>
      <c r="U47" s="6" t="s">
        <v>2353</v>
      </c>
      <c r="V47" s="6" t="s">
        <v>2346</v>
      </c>
      <c r="W47" s="6" t="s">
        <v>2364</v>
      </c>
      <c r="X47" s="35">
        <v>42320</v>
      </c>
    </row>
    <row r="48" spans="2:24" ht="45" customHeight="1" x14ac:dyDescent="0.25">
      <c r="B48" s="14">
        <f t="shared" si="0"/>
        <v>43</v>
      </c>
      <c r="C48" s="4" t="s">
        <v>2023</v>
      </c>
      <c r="D48" s="4" t="s">
        <v>560</v>
      </c>
      <c r="E48" s="5" t="s">
        <v>2024</v>
      </c>
      <c r="F48" s="5">
        <v>21702</v>
      </c>
      <c r="G48" s="6">
        <v>300215</v>
      </c>
      <c r="H48" s="4" t="s">
        <v>395</v>
      </c>
      <c r="I48" s="4" t="s">
        <v>26</v>
      </c>
      <c r="J48" s="4" t="s">
        <v>382</v>
      </c>
      <c r="K48" s="4" t="s">
        <v>396</v>
      </c>
      <c r="L48" s="6" t="s">
        <v>14</v>
      </c>
      <c r="M48" s="4" t="s">
        <v>2025</v>
      </c>
      <c r="N48" s="4">
        <v>2195618</v>
      </c>
      <c r="O48" s="4" t="s">
        <v>11</v>
      </c>
      <c r="P48" s="4" t="s">
        <v>2026</v>
      </c>
      <c r="Q48" s="4" t="s">
        <v>592</v>
      </c>
      <c r="R48" s="8">
        <v>1220618</v>
      </c>
      <c r="S48" s="8">
        <v>1219397</v>
      </c>
      <c r="T48" s="35">
        <v>42690</v>
      </c>
      <c r="U48" s="8" t="s">
        <v>2346</v>
      </c>
      <c r="V48" s="8"/>
      <c r="W48" s="8" t="s">
        <v>210</v>
      </c>
      <c r="X48" s="35">
        <v>42690</v>
      </c>
    </row>
    <row r="49" spans="2:24" ht="56.25" customHeight="1" x14ac:dyDescent="0.25">
      <c r="B49" s="14">
        <f t="shared" si="0"/>
        <v>44</v>
      </c>
      <c r="C49" s="1" t="s">
        <v>1076</v>
      </c>
      <c r="D49" s="4" t="s">
        <v>560</v>
      </c>
      <c r="E49" s="5" t="s">
        <v>1077</v>
      </c>
      <c r="F49" s="5">
        <v>21804</v>
      </c>
      <c r="G49" s="6">
        <v>300227</v>
      </c>
      <c r="H49" s="4" t="s">
        <v>388</v>
      </c>
      <c r="I49" s="4" t="s">
        <v>26</v>
      </c>
      <c r="J49" s="4" t="s">
        <v>389</v>
      </c>
      <c r="K49" s="4" t="s">
        <v>390</v>
      </c>
      <c r="L49" s="6" t="s">
        <v>12</v>
      </c>
      <c r="M49" s="38" t="s">
        <v>135</v>
      </c>
      <c r="N49" s="4">
        <v>2001621</v>
      </c>
      <c r="O49" s="4">
        <v>142042</v>
      </c>
      <c r="P49" s="4" t="s">
        <v>1078</v>
      </c>
      <c r="Q49" s="4" t="s">
        <v>592</v>
      </c>
      <c r="R49" s="8">
        <v>99704.1</v>
      </c>
      <c r="S49" s="8">
        <v>98706</v>
      </c>
      <c r="T49" s="35">
        <v>42280</v>
      </c>
      <c r="U49" s="6" t="s">
        <v>2346</v>
      </c>
      <c r="V49" s="6"/>
      <c r="W49" s="6" t="s">
        <v>210</v>
      </c>
      <c r="X49" s="35">
        <v>42280</v>
      </c>
    </row>
    <row r="50" spans="2:24" ht="45" customHeight="1" x14ac:dyDescent="0.25">
      <c r="B50" s="14">
        <f t="shared" si="0"/>
        <v>45</v>
      </c>
      <c r="C50" s="1" t="s">
        <v>1968</v>
      </c>
      <c r="D50" s="4" t="s">
        <v>560</v>
      </c>
      <c r="E50" s="5" t="s">
        <v>1969</v>
      </c>
      <c r="F50" s="5">
        <v>22007</v>
      </c>
      <c r="G50" s="6">
        <v>300249</v>
      </c>
      <c r="H50" s="4" t="s">
        <v>1970</v>
      </c>
      <c r="I50" s="4" t="s">
        <v>26</v>
      </c>
      <c r="J50" s="4" t="s">
        <v>29</v>
      </c>
      <c r="K50" s="4" t="s">
        <v>1971</v>
      </c>
      <c r="L50" s="6" t="s">
        <v>12</v>
      </c>
      <c r="M50" s="38" t="s">
        <v>135</v>
      </c>
      <c r="N50" s="4">
        <v>2001621</v>
      </c>
      <c r="O50" s="4">
        <v>142046</v>
      </c>
      <c r="P50" s="4" t="s">
        <v>1972</v>
      </c>
      <c r="Q50" s="6" t="s">
        <v>174</v>
      </c>
      <c r="R50" s="8">
        <v>68261.399999999994</v>
      </c>
      <c r="S50" s="8">
        <v>68193</v>
      </c>
      <c r="T50" s="35">
        <v>42320</v>
      </c>
      <c r="U50" s="6" t="s">
        <v>2353</v>
      </c>
      <c r="V50" s="6" t="s">
        <v>2346</v>
      </c>
      <c r="W50" s="6" t="s">
        <v>2365</v>
      </c>
      <c r="X50" s="35">
        <v>42320</v>
      </c>
    </row>
    <row r="51" spans="2:24" ht="33.75" customHeight="1" x14ac:dyDescent="0.25">
      <c r="B51" s="14">
        <f t="shared" si="0"/>
        <v>46</v>
      </c>
      <c r="C51" s="1" t="s">
        <v>805</v>
      </c>
      <c r="D51" s="4" t="s">
        <v>560</v>
      </c>
      <c r="E51" s="5" t="s">
        <v>806</v>
      </c>
      <c r="F51" s="5">
        <v>30103</v>
      </c>
      <c r="G51" s="6">
        <v>300253</v>
      </c>
      <c r="H51" s="4" t="s">
        <v>351</v>
      </c>
      <c r="I51" s="4" t="s">
        <v>30</v>
      </c>
      <c r="J51" s="4" t="s">
        <v>35</v>
      </c>
      <c r="K51" s="4" t="s">
        <v>352</v>
      </c>
      <c r="L51" s="6" t="s">
        <v>12</v>
      </c>
      <c r="M51" s="38" t="s">
        <v>135</v>
      </c>
      <c r="N51" s="4">
        <v>2001621</v>
      </c>
      <c r="O51" s="4">
        <v>142052</v>
      </c>
      <c r="P51" s="4" t="s">
        <v>807</v>
      </c>
      <c r="Q51" s="4" t="s">
        <v>363</v>
      </c>
      <c r="R51" s="8">
        <v>145620</v>
      </c>
      <c r="S51" s="8">
        <v>145474</v>
      </c>
      <c r="T51" s="35">
        <v>42280</v>
      </c>
      <c r="U51" s="6" t="s">
        <v>2353</v>
      </c>
      <c r="V51" s="6" t="s">
        <v>2346</v>
      </c>
      <c r="W51" s="6" t="s">
        <v>2366</v>
      </c>
      <c r="X51" s="35">
        <v>42280</v>
      </c>
    </row>
    <row r="52" spans="2:24" ht="63" customHeight="1" x14ac:dyDescent="0.25">
      <c r="B52" s="14">
        <f t="shared" si="0"/>
        <v>47</v>
      </c>
      <c r="C52" s="1" t="s">
        <v>822</v>
      </c>
      <c r="D52" s="4" t="s">
        <v>560</v>
      </c>
      <c r="E52" s="5" t="s">
        <v>823</v>
      </c>
      <c r="F52" s="5">
        <v>30109</v>
      </c>
      <c r="G52" s="6">
        <v>300259</v>
      </c>
      <c r="H52" s="4" t="s">
        <v>354</v>
      </c>
      <c r="I52" s="4" t="s">
        <v>30</v>
      </c>
      <c r="J52" s="4" t="s">
        <v>35</v>
      </c>
      <c r="K52" s="4" t="s">
        <v>355</v>
      </c>
      <c r="L52" s="6" t="s">
        <v>14</v>
      </c>
      <c r="M52" s="4" t="s">
        <v>824</v>
      </c>
      <c r="N52" s="4">
        <v>2195629</v>
      </c>
      <c r="O52" s="4" t="s">
        <v>11</v>
      </c>
      <c r="P52" s="4" t="s">
        <v>825</v>
      </c>
      <c r="Q52" s="4" t="s">
        <v>592</v>
      </c>
      <c r="R52" s="8">
        <v>3534610</v>
      </c>
      <c r="S52" s="8">
        <v>3357878.37</v>
      </c>
      <c r="T52" s="35">
        <v>42650</v>
      </c>
      <c r="U52" s="8" t="s">
        <v>2346</v>
      </c>
      <c r="V52" s="8"/>
      <c r="W52" s="8" t="s">
        <v>210</v>
      </c>
      <c r="X52" s="35">
        <v>42650</v>
      </c>
    </row>
    <row r="53" spans="2:24" ht="56.25" customHeight="1" x14ac:dyDescent="0.25">
      <c r="B53" s="14">
        <f t="shared" si="0"/>
        <v>48</v>
      </c>
      <c r="C53" s="1" t="s">
        <v>923</v>
      </c>
      <c r="D53" s="4" t="s">
        <v>560</v>
      </c>
      <c r="E53" s="5" t="s">
        <v>924</v>
      </c>
      <c r="F53" s="5">
        <v>30200</v>
      </c>
      <c r="G53" s="6">
        <v>300260</v>
      </c>
      <c r="H53" s="4" t="s">
        <v>31</v>
      </c>
      <c r="I53" s="4" t="s">
        <v>30</v>
      </c>
      <c r="J53" s="4" t="s">
        <v>32</v>
      </c>
      <c r="K53" s="4" t="s">
        <v>11</v>
      </c>
      <c r="L53" s="6" t="s">
        <v>12</v>
      </c>
      <c r="M53" s="38" t="s">
        <v>135</v>
      </c>
      <c r="N53" s="4">
        <v>2001621</v>
      </c>
      <c r="O53" s="4">
        <v>142053</v>
      </c>
      <c r="P53" s="4" t="s">
        <v>925</v>
      </c>
      <c r="Q53" s="7" t="s">
        <v>13</v>
      </c>
      <c r="R53" s="8">
        <v>90156</v>
      </c>
      <c r="S53" s="8">
        <v>90065</v>
      </c>
      <c r="T53" s="35">
        <v>42335</v>
      </c>
      <c r="U53" s="6" t="s">
        <v>2346</v>
      </c>
      <c r="V53" s="6"/>
      <c r="W53" s="6" t="s">
        <v>210</v>
      </c>
      <c r="X53" s="35">
        <v>42335</v>
      </c>
    </row>
    <row r="54" spans="2:24" ht="45" customHeight="1" x14ac:dyDescent="0.25">
      <c r="B54" s="14">
        <f t="shared" si="0"/>
        <v>49</v>
      </c>
      <c r="C54" s="4" t="s">
        <v>1053</v>
      </c>
      <c r="D54" s="4" t="s">
        <v>560</v>
      </c>
      <c r="E54" s="5" t="s">
        <v>1054</v>
      </c>
      <c r="F54" s="5">
        <v>30203</v>
      </c>
      <c r="G54" s="6">
        <v>300262</v>
      </c>
      <c r="H54" s="4" t="s">
        <v>306</v>
      </c>
      <c r="I54" s="4" t="s">
        <v>30</v>
      </c>
      <c r="J54" s="4" t="s">
        <v>32</v>
      </c>
      <c r="K54" s="4" t="s">
        <v>307</v>
      </c>
      <c r="L54" s="6" t="s">
        <v>14</v>
      </c>
      <c r="M54" s="4" t="s">
        <v>1055</v>
      </c>
      <c r="N54" s="4">
        <v>2225027</v>
      </c>
      <c r="O54" s="4" t="s">
        <v>11</v>
      </c>
      <c r="P54" s="4" t="s">
        <v>1056</v>
      </c>
      <c r="Q54" s="7" t="s">
        <v>15</v>
      </c>
      <c r="R54" s="8">
        <v>1545247</v>
      </c>
      <c r="S54" s="8">
        <v>1543701</v>
      </c>
      <c r="T54" s="35">
        <v>42690</v>
      </c>
      <c r="U54" s="8" t="s">
        <v>2346</v>
      </c>
      <c r="V54" s="8"/>
      <c r="W54" s="8" t="s">
        <v>210</v>
      </c>
      <c r="X54" s="35">
        <v>42690</v>
      </c>
    </row>
    <row r="55" spans="2:24" ht="45" customHeight="1" x14ac:dyDescent="0.25">
      <c r="B55" s="14">
        <f t="shared" si="0"/>
        <v>50</v>
      </c>
      <c r="C55" s="1" t="s">
        <v>1070</v>
      </c>
      <c r="D55" s="4" t="s">
        <v>560</v>
      </c>
      <c r="E55" s="5" t="s">
        <v>1071</v>
      </c>
      <c r="F55" s="5">
        <v>30205</v>
      </c>
      <c r="G55" s="6">
        <v>300264</v>
      </c>
      <c r="H55" s="4" t="s">
        <v>487</v>
      </c>
      <c r="I55" s="4" t="s">
        <v>30</v>
      </c>
      <c r="J55" s="4" t="s">
        <v>32</v>
      </c>
      <c r="K55" s="4" t="s">
        <v>488</v>
      </c>
      <c r="L55" s="6" t="s">
        <v>12</v>
      </c>
      <c r="M55" s="38" t="s">
        <v>135</v>
      </c>
      <c r="N55" s="4">
        <v>2001621</v>
      </c>
      <c r="O55" s="4">
        <v>142054</v>
      </c>
      <c r="P55" s="4" t="s">
        <v>1072</v>
      </c>
      <c r="Q55" s="4" t="s">
        <v>363</v>
      </c>
      <c r="R55" s="8">
        <v>84336</v>
      </c>
      <c r="S55" s="8">
        <v>84251</v>
      </c>
      <c r="T55" s="35">
        <v>42280</v>
      </c>
      <c r="U55" s="6" t="s">
        <v>2353</v>
      </c>
      <c r="V55" s="6" t="s">
        <v>2353</v>
      </c>
      <c r="W55" s="6" t="s">
        <v>210</v>
      </c>
      <c r="X55" s="35">
        <v>42370</v>
      </c>
    </row>
    <row r="56" spans="2:24" ht="33.75" customHeight="1" x14ac:dyDescent="0.25">
      <c r="B56" s="14">
        <f t="shared" si="0"/>
        <v>51</v>
      </c>
      <c r="C56" s="4" t="s">
        <v>1628</v>
      </c>
      <c r="D56" s="4" t="s">
        <v>560</v>
      </c>
      <c r="E56" s="5" t="s">
        <v>1629</v>
      </c>
      <c r="F56" s="5">
        <v>30211</v>
      </c>
      <c r="G56" s="6">
        <v>300270</v>
      </c>
      <c r="H56" s="4" t="s">
        <v>503</v>
      </c>
      <c r="I56" s="4" t="s">
        <v>30</v>
      </c>
      <c r="J56" s="4" t="s">
        <v>32</v>
      </c>
      <c r="K56" s="4" t="s">
        <v>196</v>
      </c>
      <c r="L56" s="6" t="s">
        <v>14</v>
      </c>
      <c r="M56" s="4" t="s">
        <v>1630</v>
      </c>
      <c r="N56" s="4">
        <v>2195621</v>
      </c>
      <c r="O56" s="4" t="s">
        <v>11</v>
      </c>
      <c r="P56" s="4" t="s">
        <v>1631</v>
      </c>
      <c r="Q56" s="7" t="s">
        <v>15</v>
      </c>
      <c r="R56" s="8">
        <v>3705044</v>
      </c>
      <c r="S56" s="8">
        <v>3701045</v>
      </c>
      <c r="T56" s="35">
        <v>42690</v>
      </c>
      <c r="U56" s="8" t="s">
        <v>2346</v>
      </c>
      <c r="V56" s="8"/>
      <c r="W56" s="8" t="s">
        <v>210</v>
      </c>
      <c r="X56" s="35">
        <v>42690</v>
      </c>
    </row>
    <row r="57" spans="2:24" ht="33.75" customHeight="1" x14ac:dyDescent="0.25">
      <c r="B57" s="14">
        <f t="shared" si="0"/>
        <v>52</v>
      </c>
      <c r="C57" s="1" t="s">
        <v>1728</v>
      </c>
      <c r="D57" s="4" t="s">
        <v>560</v>
      </c>
      <c r="E57" s="5" t="s">
        <v>1729</v>
      </c>
      <c r="F57" s="5">
        <v>30211</v>
      </c>
      <c r="G57" s="6">
        <v>300270</v>
      </c>
      <c r="H57" s="4" t="s">
        <v>503</v>
      </c>
      <c r="I57" s="4" t="s">
        <v>30</v>
      </c>
      <c r="J57" s="4" t="s">
        <v>32</v>
      </c>
      <c r="K57" s="4" t="s">
        <v>196</v>
      </c>
      <c r="L57" s="6" t="s">
        <v>12</v>
      </c>
      <c r="M57" s="38" t="s">
        <v>135</v>
      </c>
      <c r="N57" s="4">
        <v>2001621</v>
      </c>
      <c r="O57" s="4">
        <v>142057</v>
      </c>
      <c r="P57" s="4" t="s">
        <v>1730</v>
      </c>
      <c r="Q57" s="7" t="s">
        <v>15</v>
      </c>
      <c r="R57" s="8">
        <v>22317</v>
      </c>
      <c r="S57" s="8">
        <v>22267</v>
      </c>
      <c r="T57" s="35">
        <v>42280</v>
      </c>
      <c r="U57" s="6" t="s">
        <v>2346</v>
      </c>
      <c r="V57" s="6"/>
      <c r="W57" s="6" t="s">
        <v>210</v>
      </c>
      <c r="X57" s="35">
        <v>42280</v>
      </c>
    </row>
    <row r="58" spans="2:24" ht="45" customHeight="1" x14ac:dyDescent="0.25">
      <c r="B58" s="14">
        <f t="shared" si="0"/>
        <v>53</v>
      </c>
      <c r="C58" s="4" t="s">
        <v>1912</v>
      </c>
      <c r="D58" s="4" t="s">
        <v>560</v>
      </c>
      <c r="E58" s="5" t="s">
        <v>1913</v>
      </c>
      <c r="F58" s="5">
        <v>30304</v>
      </c>
      <c r="G58" s="6">
        <v>300282</v>
      </c>
      <c r="H58" s="4" t="s">
        <v>1914</v>
      </c>
      <c r="I58" s="4" t="s">
        <v>30</v>
      </c>
      <c r="J58" s="4" t="s">
        <v>183</v>
      </c>
      <c r="K58" s="4" t="s">
        <v>1915</v>
      </c>
      <c r="L58" s="6" t="s">
        <v>14</v>
      </c>
      <c r="M58" s="4" t="s">
        <v>1916</v>
      </c>
      <c r="N58" s="4">
        <v>2222212</v>
      </c>
      <c r="O58" s="4" t="s">
        <v>11</v>
      </c>
      <c r="P58" s="4" t="s">
        <v>1917</v>
      </c>
      <c r="Q58" s="7" t="s">
        <v>13</v>
      </c>
      <c r="R58" s="8">
        <v>1746882</v>
      </c>
      <c r="S58" s="8">
        <v>1745135</v>
      </c>
      <c r="T58" s="35">
        <v>42690</v>
      </c>
      <c r="U58" s="8" t="s">
        <v>2346</v>
      </c>
      <c r="V58" s="8"/>
      <c r="W58" s="8" t="s">
        <v>210</v>
      </c>
      <c r="X58" s="35">
        <v>42690</v>
      </c>
    </row>
    <row r="59" spans="2:24" ht="33.75" customHeight="1" x14ac:dyDescent="0.25">
      <c r="B59" s="14">
        <f t="shared" si="0"/>
        <v>54</v>
      </c>
      <c r="C59" s="1" t="s">
        <v>1943</v>
      </c>
      <c r="D59" s="4" t="s">
        <v>560</v>
      </c>
      <c r="E59" s="5" t="s">
        <v>1944</v>
      </c>
      <c r="F59" s="5">
        <v>30307</v>
      </c>
      <c r="G59" s="6">
        <v>300285</v>
      </c>
      <c r="H59" s="4" t="s">
        <v>1945</v>
      </c>
      <c r="I59" s="4" t="s">
        <v>30</v>
      </c>
      <c r="J59" s="4" t="s">
        <v>183</v>
      </c>
      <c r="K59" s="4" t="s">
        <v>1946</v>
      </c>
      <c r="L59" s="6" t="s">
        <v>12</v>
      </c>
      <c r="M59" s="38" t="s">
        <v>135</v>
      </c>
      <c r="N59" s="4">
        <v>2001621</v>
      </c>
      <c r="O59" s="4">
        <v>142065</v>
      </c>
      <c r="P59" s="4" t="s">
        <v>1947</v>
      </c>
      <c r="Q59" s="4" t="s">
        <v>24</v>
      </c>
      <c r="R59" s="8">
        <v>68770</v>
      </c>
      <c r="S59" s="8">
        <v>68701</v>
      </c>
      <c r="T59" s="35">
        <v>42280</v>
      </c>
      <c r="U59" s="6" t="s">
        <v>2346</v>
      </c>
      <c r="V59" s="6"/>
      <c r="W59" s="6" t="s">
        <v>210</v>
      </c>
      <c r="X59" s="35">
        <v>42280</v>
      </c>
    </row>
    <row r="60" spans="2:24" ht="56.25" customHeight="1" x14ac:dyDescent="0.25">
      <c r="B60" s="14">
        <f t="shared" si="0"/>
        <v>55</v>
      </c>
      <c r="C60" s="1" t="s">
        <v>2222</v>
      </c>
      <c r="D60" s="4" t="s">
        <v>560</v>
      </c>
      <c r="E60" s="5" t="s">
        <v>2223</v>
      </c>
      <c r="F60" s="5">
        <v>30406</v>
      </c>
      <c r="G60" s="6">
        <v>300291</v>
      </c>
      <c r="H60" s="4" t="s">
        <v>499</v>
      </c>
      <c r="I60" s="4" t="s">
        <v>30</v>
      </c>
      <c r="J60" s="4" t="s">
        <v>37</v>
      </c>
      <c r="K60" s="4" t="s">
        <v>500</v>
      </c>
      <c r="L60" s="6" t="s">
        <v>12</v>
      </c>
      <c r="M60" s="38" t="s">
        <v>135</v>
      </c>
      <c r="N60" s="4">
        <v>2001621</v>
      </c>
      <c r="O60" s="4">
        <v>142068</v>
      </c>
      <c r="P60" s="4" t="s">
        <v>2224</v>
      </c>
      <c r="Q60" s="4" t="s">
        <v>363</v>
      </c>
      <c r="R60" s="8">
        <v>203750</v>
      </c>
      <c r="S60" s="8">
        <v>202731</v>
      </c>
      <c r="T60" s="35">
        <v>42320</v>
      </c>
      <c r="U60" s="6" t="s">
        <v>2346</v>
      </c>
      <c r="V60" s="6"/>
      <c r="W60" s="6" t="s">
        <v>210</v>
      </c>
      <c r="X60" s="35">
        <v>42320</v>
      </c>
    </row>
    <row r="61" spans="2:24" ht="56.25" customHeight="1" x14ac:dyDescent="0.25">
      <c r="B61" s="14">
        <f t="shared" si="0"/>
        <v>56</v>
      </c>
      <c r="C61" s="1" t="s">
        <v>2235</v>
      </c>
      <c r="D61" s="4" t="s">
        <v>560</v>
      </c>
      <c r="E61" s="5" t="s">
        <v>2236</v>
      </c>
      <c r="F61" s="5">
        <v>30406</v>
      </c>
      <c r="G61" s="6">
        <v>300291</v>
      </c>
      <c r="H61" s="4" t="s">
        <v>499</v>
      </c>
      <c r="I61" s="4" t="s">
        <v>30</v>
      </c>
      <c r="J61" s="4" t="s">
        <v>37</v>
      </c>
      <c r="K61" s="4" t="s">
        <v>500</v>
      </c>
      <c r="L61" s="6" t="s">
        <v>12</v>
      </c>
      <c r="M61" s="38" t="s">
        <v>135</v>
      </c>
      <c r="N61" s="4">
        <v>2001621</v>
      </c>
      <c r="O61" s="4">
        <v>142069</v>
      </c>
      <c r="P61" s="4" t="s">
        <v>2237</v>
      </c>
      <c r="Q61" s="4" t="s">
        <v>592</v>
      </c>
      <c r="R61" s="8">
        <v>85784</v>
      </c>
      <c r="S61" s="8">
        <v>85355</v>
      </c>
      <c r="T61" s="35">
        <v>42280</v>
      </c>
      <c r="U61" s="6" t="s">
        <v>2353</v>
      </c>
      <c r="V61" s="6" t="s">
        <v>2353</v>
      </c>
      <c r="W61" s="6" t="s">
        <v>210</v>
      </c>
      <c r="X61" s="35">
        <v>42370</v>
      </c>
    </row>
    <row r="62" spans="2:24" ht="45" customHeight="1" x14ac:dyDescent="0.25">
      <c r="B62" s="14">
        <f t="shared" si="0"/>
        <v>57</v>
      </c>
      <c r="C62" s="1" t="s">
        <v>2320</v>
      </c>
      <c r="D62" s="4" t="s">
        <v>560</v>
      </c>
      <c r="E62" s="5" t="s">
        <v>2321</v>
      </c>
      <c r="F62" s="5">
        <v>30413</v>
      </c>
      <c r="G62" s="6">
        <v>300298</v>
      </c>
      <c r="H62" s="4" t="s">
        <v>526</v>
      </c>
      <c r="I62" s="4" t="s">
        <v>30</v>
      </c>
      <c r="J62" s="4" t="s">
        <v>37</v>
      </c>
      <c r="K62" s="4" t="s">
        <v>527</v>
      </c>
      <c r="L62" s="6" t="s">
        <v>12</v>
      </c>
      <c r="M62" s="38" t="s">
        <v>135</v>
      </c>
      <c r="N62" s="4">
        <v>2001621</v>
      </c>
      <c r="O62" s="4">
        <v>142073</v>
      </c>
      <c r="P62" s="4" t="s">
        <v>2322</v>
      </c>
      <c r="Q62" s="4" t="s">
        <v>592</v>
      </c>
      <c r="R62" s="8">
        <v>35701</v>
      </c>
      <c r="S62" s="8">
        <v>35661</v>
      </c>
      <c r="T62" s="35">
        <v>42280</v>
      </c>
      <c r="U62" s="6" t="s">
        <v>2346</v>
      </c>
      <c r="V62" s="6"/>
      <c r="W62" s="6" t="s">
        <v>210</v>
      </c>
      <c r="X62" s="35">
        <v>42280</v>
      </c>
    </row>
    <row r="63" spans="2:24" ht="56.25" customHeight="1" x14ac:dyDescent="0.25">
      <c r="B63" s="14">
        <f t="shared" si="0"/>
        <v>58</v>
      </c>
      <c r="C63" s="1" t="s">
        <v>2123</v>
      </c>
      <c r="D63" s="4" t="s">
        <v>560</v>
      </c>
      <c r="E63" s="5" t="s">
        <v>2124</v>
      </c>
      <c r="F63" s="5">
        <v>30413</v>
      </c>
      <c r="G63" s="6">
        <v>300298</v>
      </c>
      <c r="H63" s="4" t="s">
        <v>526</v>
      </c>
      <c r="I63" s="4" t="s">
        <v>30</v>
      </c>
      <c r="J63" s="4" t="s">
        <v>37</v>
      </c>
      <c r="K63" s="4" t="s">
        <v>527</v>
      </c>
      <c r="L63" s="6" t="s">
        <v>12</v>
      </c>
      <c r="M63" s="38" t="s">
        <v>135</v>
      </c>
      <c r="N63" s="4">
        <v>2001621</v>
      </c>
      <c r="O63" s="4">
        <v>142067</v>
      </c>
      <c r="P63" s="4" t="s">
        <v>2125</v>
      </c>
      <c r="Q63" s="9" t="s">
        <v>20</v>
      </c>
      <c r="R63" s="8">
        <v>215901</v>
      </c>
      <c r="S63" s="8">
        <v>215685</v>
      </c>
      <c r="T63" s="35">
        <v>42280</v>
      </c>
      <c r="U63" s="6" t="s">
        <v>2346</v>
      </c>
      <c r="V63" s="6"/>
      <c r="W63" s="6" t="s">
        <v>210</v>
      </c>
      <c r="X63" s="35">
        <v>42280</v>
      </c>
    </row>
    <row r="64" spans="2:24" ht="45" customHeight="1" x14ac:dyDescent="0.25">
      <c r="B64" s="14">
        <f t="shared" si="0"/>
        <v>59</v>
      </c>
      <c r="C64" s="1" t="s">
        <v>1781</v>
      </c>
      <c r="D64" s="4" t="s">
        <v>560</v>
      </c>
      <c r="E64" s="5" t="s">
        <v>1782</v>
      </c>
      <c r="F64" s="5">
        <v>30416</v>
      </c>
      <c r="G64" s="6">
        <v>300301</v>
      </c>
      <c r="H64" s="4" t="s">
        <v>1783</v>
      </c>
      <c r="I64" s="4" t="s">
        <v>30</v>
      </c>
      <c r="J64" s="4" t="s">
        <v>37</v>
      </c>
      <c r="K64" s="4" t="s">
        <v>1784</v>
      </c>
      <c r="L64" s="6" t="s">
        <v>12</v>
      </c>
      <c r="M64" s="38" t="s">
        <v>135</v>
      </c>
      <c r="N64" s="4">
        <v>2001621</v>
      </c>
      <c r="O64" s="4">
        <v>142059</v>
      </c>
      <c r="P64" s="4" t="s">
        <v>1785</v>
      </c>
      <c r="Q64" s="7" t="s">
        <v>15</v>
      </c>
      <c r="R64" s="8">
        <v>76104</v>
      </c>
      <c r="S64" s="8">
        <v>76004</v>
      </c>
      <c r="T64" s="35">
        <v>42280</v>
      </c>
      <c r="U64" s="6" t="s">
        <v>2346</v>
      </c>
      <c r="V64" s="6"/>
      <c r="W64" s="6" t="s">
        <v>210</v>
      </c>
      <c r="X64" s="35">
        <v>42280</v>
      </c>
    </row>
    <row r="65" spans="2:24" ht="45" customHeight="1" x14ac:dyDescent="0.25">
      <c r="B65" s="14">
        <f t="shared" si="0"/>
        <v>60</v>
      </c>
      <c r="C65" s="1" t="s">
        <v>1901</v>
      </c>
      <c r="D65" s="1" t="s">
        <v>560</v>
      </c>
      <c r="E65" s="18" t="s">
        <v>1902</v>
      </c>
      <c r="F65" s="18">
        <v>30600</v>
      </c>
      <c r="G65" s="19">
        <v>300309</v>
      </c>
      <c r="H65" s="1" t="s">
        <v>33</v>
      </c>
      <c r="I65" s="1" t="s">
        <v>30</v>
      </c>
      <c r="J65" s="1" t="s">
        <v>34</v>
      </c>
      <c r="K65" s="1" t="s">
        <v>210</v>
      </c>
      <c r="L65" s="19" t="s">
        <v>14</v>
      </c>
      <c r="M65" s="1" t="s">
        <v>1903</v>
      </c>
      <c r="N65" s="1">
        <v>2191659</v>
      </c>
      <c r="O65" s="1" t="s">
        <v>11</v>
      </c>
      <c r="P65" s="1" t="s">
        <v>1904</v>
      </c>
      <c r="Q65" s="20" t="s">
        <v>15</v>
      </c>
      <c r="R65" s="21">
        <v>4929133</v>
      </c>
      <c r="S65" s="21">
        <v>4924201</v>
      </c>
      <c r="T65" s="26">
        <v>42912</v>
      </c>
      <c r="U65" s="21" t="s">
        <v>2346</v>
      </c>
      <c r="V65" s="21"/>
      <c r="W65" s="21" t="s">
        <v>210</v>
      </c>
      <c r="X65" s="26">
        <v>42912</v>
      </c>
    </row>
    <row r="66" spans="2:24" ht="67.5" customHeight="1" x14ac:dyDescent="0.25">
      <c r="B66" s="14">
        <f t="shared" si="0"/>
        <v>61</v>
      </c>
      <c r="C66" s="1" t="s">
        <v>1769</v>
      </c>
      <c r="D66" s="1" t="s">
        <v>560</v>
      </c>
      <c r="E66" s="18" t="s">
        <v>1770</v>
      </c>
      <c r="F66" s="18">
        <v>30600</v>
      </c>
      <c r="G66" s="19">
        <v>300309</v>
      </c>
      <c r="H66" s="1" t="s">
        <v>33</v>
      </c>
      <c r="I66" s="1" t="s">
        <v>30</v>
      </c>
      <c r="J66" s="1" t="s">
        <v>34</v>
      </c>
      <c r="K66" s="1" t="s">
        <v>11</v>
      </c>
      <c r="L66" s="19" t="s">
        <v>12</v>
      </c>
      <c r="M66" s="33" t="s">
        <v>135</v>
      </c>
      <c r="N66" s="1">
        <v>2001621</v>
      </c>
      <c r="O66" s="1">
        <v>142058</v>
      </c>
      <c r="P66" s="1" t="s">
        <v>1771</v>
      </c>
      <c r="Q66" s="20" t="s">
        <v>15</v>
      </c>
      <c r="R66" s="21">
        <v>183258</v>
      </c>
      <c r="S66" s="21">
        <v>183028</v>
      </c>
      <c r="T66" s="26">
        <v>42542</v>
      </c>
      <c r="U66" s="19" t="s">
        <v>2346</v>
      </c>
      <c r="V66" s="19"/>
      <c r="W66" s="19" t="s">
        <v>210</v>
      </c>
      <c r="X66" s="26">
        <v>42542</v>
      </c>
    </row>
    <row r="67" spans="2:24" ht="56.25" customHeight="1" x14ac:dyDescent="0.25">
      <c r="B67" s="14">
        <f t="shared" si="0"/>
        <v>62</v>
      </c>
      <c r="C67" s="1" t="s">
        <v>1864</v>
      </c>
      <c r="D67" s="4" t="s">
        <v>560</v>
      </c>
      <c r="E67" s="5" t="s">
        <v>1865</v>
      </c>
      <c r="F67" s="5">
        <v>30502</v>
      </c>
      <c r="G67" s="6">
        <v>300304</v>
      </c>
      <c r="H67" s="4" t="s">
        <v>1454</v>
      </c>
      <c r="I67" s="4" t="s">
        <v>30</v>
      </c>
      <c r="J67" s="4" t="s">
        <v>184</v>
      </c>
      <c r="K67" s="4" t="s">
        <v>184</v>
      </c>
      <c r="L67" s="6" t="s">
        <v>12</v>
      </c>
      <c r="M67" s="38" t="s">
        <v>135</v>
      </c>
      <c r="N67" s="4">
        <v>2001621</v>
      </c>
      <c r="O67" s="4">
        <v>142063</v>
      </c>
      <c r="P67" s="4" t="s">
        <v>1866</v>
      </c>
      <c r="Q67" s="4" t="s">
        <v>592</v>
      </c>
      <c r="R67" s="8">
        <v>56630</v>
      </c>
      <c r="S67" s="8">
        <v>56572</v>
      </c>
      <c r="T67" s="35">
        <v>42280</v>
      </c>
      <c r="U67" s="6" t="s">
        <v>2353</v>
      </c>
      <c r="V67" s="6" t="s">
        <v>2353</v>
      </c>
      <c r="W67" s="6" t="s">
        <v>210</v>
      </c>
      <c r="X67" s="35">
        <v>42370</v>
      </c>
    </row>
    <row r="68" spans="2:24" ht="56.25" customHeight="1" x14ac:dyDescent="0.25">
      <c r="B68" s="14">
        <f t="shared" si="0"/>
        <v>63</v>
      </c>
      <c r="C68" s="1" t="s">
        <v>1452</v>
      </c>
      <c r="D68" s="4" t="s">
        <v>560</v>
      </c>
      <c r="E68" s="5" t="s">
        <v>1453</v>
      </c>
      <c r="F68" s="5">
        <v>30502</v>
      </c>
      <c r="G68" s="6">
        <v>300304</v>
      </c>
      <c r="H68" s="4" t="s">
        <v>1454</v>
      </c>
      <c r="I68" s="4" t="s">
        <v>30</v>
      </c>
      <c r="J68" s="4" t="s">
        <v>184</v>
      </c>
      <c r="K68" s="4" t="s">
        <v>184</v>
      </c>
      <c r="L68" s="6" t="s">
        <v>12</v>
      </c>
      <c r="M68" s="38" t="s">
        <v>135</v>
      </c>
      <c r="N68" s="4">
        <v>2001621</v>
      </c>
      <c r="O68" s="4">
        <v>142056</v>
      </c>
      <c r="P68" s="4" t="s">
        <v>1455</v>
      </c>
      <c r="Q68" s="7" t="s">
        <v>13</v>
      </c>
      <c r="R68" s="8">
        <v>94000</v>
      </c>
      <c r="S68" s="8">
        <v>93905</v>
      </c>
      <c r="T68" s="35">
        <v>42280</v>
      </c>
      <c r="U68" s="6" t="s">
        <v>2353</v>
      </c>
      <c r="V68" s="6" t="s">
        <v>2353</v>
      </c>
      <c r="W68" s="6" t="s">
        <v>210</v>
      </c>
      <c r="X68" s="35">
        <v>42370</v>
      </c>
    </row>
    <row r="69" spans="2:24" ht="45" customHeight="1" x14ac:dyDescent="0.25">
      <c r="B69" s="14">
        <f t="shared" si="0"/>
        <v>64</v>
      </c>
      <c r="C69" s="2" t="s">
        <v>1855</v>
      </c>
      <c r="D69" s="2" t="s">
        <v>560</v>
      </c>
      <c r="E69" s="22" t="s">
        <v>1856</v>
      </c>
      <c r="F69" s="22">
        <v>30503</v>
      </c>
      <c r="G69" s="23">
        <v>300305</v>
      </c>
      <c r="H69" s="2" t="s">
        <v>1217</v>
      </c>
      <c r="I69" s="2" t="s">
        <v>30</v>
      </c>
      <c r="J69" s="2" t="s">
        <v>184</v>
      </c>
      <c r="K69" s="2" t="s">
        <v>185</v>
      </c>
      <c r="L69" s="23" t="s">
        <v>12</v>
      </c>
      <c r="M69" s="34" t="s">
        <v>135</v>
      </c>
      <c r="N69" s="2">
        <v>2001621</v>
      </c>
      <c r="O69" s="2">
        <v>142061</v>
      </c>
      <c r="P69" s="2" t="s">
        <v>1857</v>
      </c>
      <c r="Q69" s="2" t="s">
        <v>592</v>
      </c>
      <c r="R69" s="24">
        <v>58700</v>
      </c>
      <c r="S69" s="24">
        <v>58640</v>
      </c>
      <c r="T69" s="25" t="s">
        <v>2360</v>
      </c>
      <c r="U69" s="23"/>
      <c r="V69" s="23"/>
      <c r="W69" s="24" t="s">
        <v>2361</v>
      </c>
      <c r="X69" s="23"/>
    </row>
    <row r="70" spans="2:24" ht="33.75" customHeight="1" x14ac:dyDescent="0.25">
      <c r="B70" s="14">
        <f t="shared" si="0"/>
        <v>65</v>
      </c>
      <c r="C70" s="2" t="s">
        <v>1215</v>
      </c>
      <c r="D70" s="2" t="s">
        <v>560</v>
      </c>
      <c r="E70" s="22" t="s">
        <v>1216</v>
      </c>
      <c r="F70" s="22">
        <v>30503</v>
      </c>
      <c r="G70" s="23">
        <v>300305</v>
      </c>
      <c r="H70" s="2" t="s">
        <v>1217</v>
      </c>
      <c r="I70" s="2" t="s">
        <v>30</v>
      </c>
      <c r="J70" s="2" t="s">
        <v>184</v>
      </c>
      <c r="K70" s="2" t="s">
        <v>185</v>
      </c>
      <c r="L70" s="23" t="s">
        <v>12</v>
      </c>
      <c r="M70" s="34" t="s">
        <v>135</v>
      </c>
      <c r="N70" s="2">
        <v>2001621</v>
      </c>
      <c r="O70" s="2">
        <v>142055</v>
      </c>
      <c r="P70" s="2" t="s">
        <v>1218</v>
      </c>
      <c r="Q70" s="27" t="s">
        <v>13</v>
      </c>
      <c r="R70" s="24">
        <v>96640</v>
      </c>
      <c r="S70" s="24">
        <v>96542</v>
      </c>
      <c r="T70" s="25" t="s">
        <v>2360</v>
      </c>
      <c r="U70" s="23"/>
      <c r="V70" s="23"/>
      <c r="W70" s="24" t="s">
        <v>2361</v>
      </c>
      <c r="X70" s="23"/>
    </row>
    <row r="71" spans="2:24" ht="45" customHeight="1" x14ac:dyDescent="0.25">
      <c r="B71" s="14">
        <f t="shared" ref="B71:B134" si="1">B70+1</f>
        <v>66</v>
      </c>
      <c r="C71" s="2" t="s">
        <v>1821</v>
      </c>
      <c r="D71" s="2" t="s">
        <v>560</v>
      </c>
      <c r="E71" s="22" t="s">
        <v>1822</v>
      </c>
      <c r="F71" s="22">
        <v>30503</v>
      </c>
      <c r="G71" s="23">
        <v>300305</v>
      </c>
      <c r="H71" s="2" t="s">
        <v>1217</v>
      </c>
      <c r="I71" s="2" t="s">
        <v>30</v>
      </c>
      <c r="J71" s="2" t="s">
        <v>184</v>
      </c>
      <c r="K71" s="2" t="s">
        <v>185</v>
      </c>
      <c r="L71" s="23" t="s">
        <v>12</v>
      </c>
      <c r="M71" s="34" t="s">
        <v>135</v>
      </c>
      <c r="N71" s="2">
        <v>2001621</v>
      </c>
      <c r="O71" s="2">
        <v>142064</v>
      </c>
      <c r="P71" s="2" t="s">
        <v>1823</v>
      </c>
      <c r="Q71" s="27" t="s">
        <v>28</v>
      </c>
      <c r="R71" s="24">
        <v>126960</v>
      </c>
      <c r="S71" s="24">
        <v>126830</v>
      </c>
      <c r="T71" s="25" t="s">
        <v>2360</v>
      </c>
      <c r="U71" s="23"/>
      <c r="V71" s="23"/>
      <c r="W71" s="24" t="s">
        <v>2361</v>
      </c>
      <c r="X71" s="23"/>
    </row>
    <row r="72" spans="2:24" ht="33.75" customHeight="1" x14ac:dyDescent="0.25">
      <c r="B72" s="14">
        <f t="shared" si="1"/>
        <v>67</v>
      </c>
      <c r="C72" s="1" t="s">
        <v>2299</v>
      </c>
      <c r="D72" s="4" t="s">
        <v>560</v>
      </c>
      <c r="E72" s="5" t="s">
        <v>2300</v>
      </c>
      <c r="F72" s="5">
        <v>30504</v>
      </c>
      <c r="G72" s="6">
        <v>300306</v>
      </c>
      <c r="H72" s="4" t="s">
        <v>524</v>
      </c>
      <c r="I72" s="4" t="s">
        <v>30</v>
      </c>
      <c r="J72" s="4" t="s">
        <v>184</v>
      </c>
      <c r="K72" s="4" t="s">
        <v>525</v>
      </c>
      <c r="L72" s="6" t="s">
        <v>12</v>
      </c>
      <c r="M72" s="38" t="s">
        <v>135</v>
      </c>
      <c r="N72" s="4">
        <v>2001621</v>
      </c>
      <c r="O72" s="4">
        <v>142070</v>
      </c>
      <c r="P72" s="4" t="s">
        <v>2301</v>
      </c>
      <c r="Q72" s="4" t="s">
        <v>592</v>
      </c>
      <c r="R72" s="8">
        <v>93179</v>
      </c>
      <c r="S72" s="8">
        <v>92713</v>
      </c>
      <c r="T72" s="35">
        <v>42280</v>
      </c>
      <c r="U72" s="6" t="s">
        <v>2353</v>
      </c>
      <c r="V72" s="6" t="s">
        <v>2353</v>
      </c>
      <c r="W72" s="6" t="s">
        <v>210</v>
      </c>
      <c r="X72" s="35">
        <v>42370</v>
      </c>
    </row>
    <row r="73" spans="2:24" ht="45" customHeight="1" x14ac:dyDescent="0.25">
      <c r="B73" s="14">
        <f t="shared" si="1"/>
        <v>68</v>
      </c>
      <c r="C73" s="1" t="s">
        <v>772</v>
      </c>
      <c r="D73" s="4" t="s">
        <v>560</v>
      </c>
      <c r="E73" s="5" t="s">
        <v>773</v>
      </c>
      <c r="F73" s="5">
        <v>30505</v>
      </c>
      <c r="G73" s="6">
        <v>300307</v>
      </c>
      <c r="H73" s="4" t="s">
        <v>420</v>
      </c>
      <c r="I73" s="4" t="s">
        <v>30</v>
      </c>
      <c r="J73" s="4" t="s">
        <v>184</v>
      </c>
      <c r="K73" s="4" t="s">
        <v>421</v>
      </c>
      <c r="L73" s="6" t="s">
        <v>12</v>
      </c>
      <c r="M73" s="38" t="s">
        <v>135</v>
      </c>
      <c r="N73" s="4">
        <v>2001621</v>
      </c>
      <c r="O73" s="4">
        <v>142050</v>
      </c>
      <c r="P73" s="4" t="s">
        <v>774</v>
      </c>
      <c r="Q73" s="7" t="s">
        <v>15</v>
      </c>
      <c r="R73" s="8">
        <v>35073</v>
      </c>
      <c r="S73" s="8">
        <v>35033</v>
      </c>
      <c r="T73" s="35">
        <v>42280</v>
      </c>
      <c r="U73" s="6" t="s">
        <v>2353</v>
      </c>
      <c r="V73" s="6" t="s">
        <v>2346</v>
      </c>
      <c r="W73" s="6" t="s">
        <v>2367</v>
      </c>
      <c r="X73" s="35">
        <v>42280</v>
      </c>
    </row>
    <row r="74" spans="2:24" ht="33.75" customHeight="1" x14ac:dyDescent="0.25">
      <c r="B74" s="14">
        <f t="shared" si="1"/>
        <v>69</v>
      </c>
      <c r="C74" s="1" t="s">
        <v>790</v>
      </c>
      <c r="D74" s="4" t="s">
        <v>560</v>
      </c>
      <c r="E74" s="5" t="s">
        <v>791</v>
      </c>
      <c r="F74" s="5">
        <v>30505</v>
      </c>
      <c r="G74" s="6">
        <v>300307</v>
      </c>
      <c r="H74" s="4" t="s">
        <v>420</v>
      </c>
      <c r="I74" s="4" t="s">
        <v>30</v>
      </c>
      <c r="J74" s="4" t="s">
        <v>184</v>
      </c>
      <c r="K74" s="4" t="s">
        <v>421</v>
      </c>
      <c r="L74" s="6" t="s">
        <v>12</v>
      </c>
      <c r="M74" s="38" t="s">
        <v>135</v>
      </c>
      <c r="N74" s="4">
        <v>2001621</v>
      </c>
      <c r="O74" s="4">
        <v>142051</v>
      </c>
      <c r="P74" s="4" t="s">
        <v>792</v>
      </c>
      <c r="Q74" s="7" t="s">
        <v>28</v>
      </c>
      <c r="R74" s="8">
        <v>93201</v>
      </c>
      <c r="S74" s="8">
        <v>93107</v>
      </c>
      <c r="T74" s="35">
        <v>42280</v>
      </c>
      <c r="U74" s="6" t="s">
        <v>2353</v>
      </c>
      <c r="V74" s="6" t="s">
        <v>2346</v>
      </c>
      <c r="W74" s="6" t="s">
        <v>2368</v>
      </c>
      <c r="X74" s="35">
        <v>42280</v>
      </c>
    </row>
    <row r="75" spans="2:24" ht="67.5" customHeight="1" x14ac:dyDescent="0.25">
      <c r="B75" s="14">
        <f t="shared" si="1"/>
        <v>70</v>
      </c>
      <c r="C75" s="1" t="s">
        <v>2317</v>
      </c>
      <c r="D75" s="4" t="s">
        <v>560</v>
      </c>
      <c r="E75" s="5" t="s">
        <v>2318</v>
      </c>
      <c r="F75" s="5">
        <v>30505</v>
      </c>
      <c r="G75" s="6">
        <v>300307</v>
      </c>
      <c r="H75" s="4" t="s">
        <v>420</v>
      </c>
      <c r="I75" s="4" t="s">
        <v>30</v>
      </c>
      <c r="J75" s="4" t="s">
        <v>184</v>
      </c>
      <c r="K75" s="4" t="s">
        <v>421</v>
      </c>
      <c r="L75" s="6" t="s">
        <v>12</v>
      </c>
      <c r="M75" s="38" t="s">
        <v>135</v>
      </c>
      <c r="N75" s="4">
        <v>2001621</v>
      </c>
      <c r="O75" s="4">
        <v>142072</v>
      </c>
      <c r="P75" s="4" t="s">
        <v>2319</v>
      </c>
      <c r="Q75" s="4" t="s">
        <v>592</v>
      </c>
      <c r="R75" s="8">
        <v>37854</v>
      </c>
      <c r="S75" s="8">
        <v>37814</v>
      </c>
      <c r="T75" s="35">
        <v>42280</v>
      </c>
      <c r="U75" s="6" t="s">
        <v>2353</v>
      </c>
      <c r="V75" s="6" t="s">
        <v>2346</v>
      </c>
      <c r="W75" s="6" t="s">
        <v>2369</v>
      </c>
      <c r="X75" s="35">
        <v>42280</v>
      </c>
    </row>
    <row r="76" spans="2:24" ht="33.75" customHeight="1" x14ac:dyDescent="0.25">
      <c r="B76" s="14">
        <f t="shared" si="1"/>
        <v>71</v>
      </c>
      <c r="C76" s="1" t="s">
        <v>793</v>
      </c>
      <c r="D76" s="1" t="s">
        <v>560</v>
      </c>
      <c r="E76" s="18" t="s">
        <v>794</v>
      </c>
      <c r="F76" s="18">
        <v>30505</v>
      </c>
      <c r="G76" s="19">
        <v>300307</v>
      </c>
      <c r="H76" s="1" t="s">
        <v>420</v>
      </c>
      <c r="I76" s="1" t="s">
        <v>30</v>
      </c>
      <c r="J76" s="1" t="s">
        <v>184</v>
      </c>
      <c r="K76" s="1" t="s">
        <v>421</v>
      </c>
      <c r="L76" s="19" t="s">
        <v>14</v>
      </c>
      <c r="M76" s="1" t="s">
        <v>795</v>
      </c>
      <c r="N76" s="1">
        <v>2195619</v>
      </c>
      <c r="O76" s="1" t="s">
        <v>11</v>
      </c>
      <c r="P76" s="1" t="s">
        <v>796</v>
      </c>
      <c r="Q76" s="20" t="s">
        <v>15</v>
      </c>
      <c r="R76" s="21">
        <v>9753035</v>
      </c>
      <c r="S76" s="21">
        <v>9743235</v>
      </c>
      <c r="T76" s="26">
        <v>42700</v>
      </c>
      <c r="U76" s="21" t="s">
        <v>2353</v>
      </c>
      <c r="V76" s="21" t="s">
        <v>2353</v>
      </c>
      <c r="W76" s="21" t="s">
        <v>210</v>
      </c>
      <c r="X76" s="26">
        <v>42790</v>
      </c>
    </row>
    <row r="77" spans="2:24" ht="33.75" customHeight="1" x14ac:dyDescent="0.25">
      <c r="B77" s="14">
        <f t="shared" si="1"/>
        <v>72</v>
      </c>
      <c r="C77" s="1" t="s">
        <v>2126</v>
      </c>
      <c r="D77" s="4" t="s">
        <v>560</v>
      </c>
      <c r="E77" s="5" t="s">
        <v>2127</v>
      </c>
      <c r="F77" s="5">
        <v>30714</v>
      </c>
      <c r="G77" s="6">
        <v>300330</v>
      </c>
      <c r="H77" s="4" t="s">
        <v>2128</v>
      </c>
      <c r="I77" s="4" t="s">
        <v>30</v>
      </c>
      <c r="J77" s="4" t="s">
        <v>36</v>
      </c>
      <c r="K77" s="4" t="s">
        <v>2129</v>
      </c>
      <c r="L77" s="6" t="s">
        <v>14</v>
      </c>
      <c r="M77" s="4" t="s">
        <v>2130</v>
      </c>
      <c r="N77" s="4">
        <v>2223947</v>
      </c>
      <c r="O77" s="4" t="s">
        <v>11</v>
      </c>
      <c r="P77" s="4" t="s">
        <v>2131</v>
      </c>
      <c r="Q77" s="4" t="s">
        <v>24</v>
      </c>
      <c r="R77" s="8">
        <v>1179460</v>
      </c>
      <c r="S77" s="8">
        <v>1150000</v>
      </c>
      <c r="T77" s="35">
        <v>42650</v>
      </c>
      <c r="U77" s="8" t="s">
        <v>2346</v>
      </c>
      <c r="V77" s="8"/>
      <c r="W77" s="8" t="s">
        <v>210</v>
      </c>
      <c r="X77" s="35">
        <v>42650</v>
      </c>
    </row>
    <row r="78" spans="2:24" ht="33.75" customHeight="1" x14ac:dyDescent="0.25">
      <c r="B78" s="14">
        <f t="shared" si="1"/>
        <v>73</v>
      </c>
      <c r="C78" s="1" t="s">
        <v>1861</v>
      </c>
      <c r="D78" s="4" t="s">
        <v>560</v>
      </c>
      <c r="E78" s="5" t="s">
        <v>1862</v>
      </c>
      <c r="F78" s="5">
        <v>30705</v>
      </c>
      <c r="G78" s="6">
        <v>300321</v>
      </c>
      <c r="H78" s="4" t="s">
        <v>520</v>
      </c>
      <c r="I78" s="4" t="s">
        <v>30</v>
      </c>
      <c r="J78" s="4" t="s">
        <v>36</v>
      </c>
      <c r="K78" s="4" t="s">
        <v>521</v>
      </c>
      <c r="L78" s="6" t="s">
        <v>12</v>
      </c>
      <c r="M78" s="38" t="s">
        <v>135</v>
      </c>
      <c r="N78" s="4">
        <v>2001621</v>
      </c>
      <c r="O78" s="4">
        <v>142062</v>
      </c>
      <c r="P78" s="4" t="s">
        <v>1863</v>
      </c>
      <c r="Q78" s="7" t="s">
        <v>13</v>
      </c>
      <c r="R78" s="8">
        <v>123328</v>
      </c>
      <c r="S78" s="8">
        <v>123204</v>
      </c>
      <c r="T78" s="35">
        <v>42280</v>
      </c>
      <c r="U78" s="6" t="s">
        <v>2353</v>
      </c>
      <c r="V78" s="6" t="s">
        <v>2346</v>
      </c>
      <c r="W78" s="6" t="s">
        <v>2370</v>
      </c>
      <c r="X78" s="35">
        <v>42280</v>
      </c>
    </row>
    <row r="79" spans="2:24" ht="45" customHeight="1" x14ac:dyDescent="0.25">
      <c r="B79" s="14">
        <f t="shared" si="1"/>
        <v>74</v>
      </c>
      <c r="C79" s="1" t="s">
        <v>2095</v>
      </c>
      <c r="D79" s="4" t="s">
        <v>560</v>
      </c>
      <c r="E79" s="5" t="s">
        <v>2096</v>
      </c>
      <c r="F79" s="5">
        <v>30706</v>
      </c>
      <c r="G79" s="6">
        <v>300322</v>
      </c>
      <c r="H79" s="4" t="s">
        <v>2097</v>
      </c>
      <c r="I79" s="4" t="s">
        <v>30</v>
      </c>
      <c r="J79" s="4" t="s">
        <v>36</v>
      </c>
      <c r="K79" s="4" t="s">
        <v>2098</v>
      </c>
      <c r="L79" s="6" t="s">
        <v>12</v>
      </c>
      <c r="M79" s="38" t="s">
        <v>135</v>
      </c>
      <c r="N79" s="4">
        <v>2001621</v>
      </c>
      <c r="O79" s="4">
        <v>142066</v>
      </c>
      <c r="P79" s="4" t="s">
        <v>2099</v>
      </c>
      <c r="Q79" s="9" t="s">
        <v>20</v>
      </c>
      <c r="R79" s="8">
        <v>110400</v>
      </c>
      <c r="S79" s="8">
        <v>110289</v>
      </c>
      <c r="T79" s="35">
        <v>42280</v>
      </c>
      <c r="U79" s="6" t="s">
        <v>2346</v>
      </c>
      <c r="V79" s="6"/>
      <c r="W79" s="6" t="s">
        <v>210</v>
      </c>
      <c r="X79" s="35">
        <v>42280</v>
      </c>
    </row>
    <row r="80" spans="2:24" ht="45" customHeight="1" x14ac:dyDescent="0.25">
      <c r="B80" s="14">
        <f t="shared" si="1"/>
        <v>75</v>
      </c>
      <c r="C80" s="4" t="s">
        <v>2323</v>
      </c>
      <c r="D80" s="1" t="s">
        <v>560</v>
      </c>
      <c r="E80" s="18" t="s">
        <v>2324</v>
      </c>
      <c r="F80" s="18">
        <v>30710</v>
      </c>
      <c r="G80" s="19">
        <v>300326</v>
      </c>
      <c r="H80" s="1" t="s">
        <v>290</v>
      </c>
      <c r="I80" s="1" t="s">
        <v>30</v>
      </c>
      <c r="J80" s="1" t="s">
        <v>36</v>
      </c>
      <c r="K80" s="1" t="s">
        <v>57</v>
      </c>
      <c r="L80" s="19" t="s">
        <v>14</v>
      </c>
      <c r="M80" s="1" t="s">
        <v>2325</v>
      </c>
      <c r="N80" s="1">
        <v>2222068</v>
      </c>
      <c r="O80" s="1" t="s">
        <v>11</v>
      </c>
      <c r="P80" s="1" t="s">
        <v>2326</v>
      </c>
      <c r="Q80" s="20" t="s">
        <v>28</v>
      </c>
      <c r="R80" s="21">
        <v>2796515</v>
      </c>
      <c r="S80" s="21">
        <v>2793715</v>
      </c>
      <c r="T80" s="26">
        <v>42690</v>
      </c>
      <c r="U80" s="21" t="s">
        <v>2353</v>
      </c>
      <c r="V80" s="21" t="s">
        <v>2353</v>
      </c>
      <c r="W80" s="21"/>
      <c r="X80" s="26">
        <f>T80+90</f>
        <v>42780</v>
      </c>
    </row>
    <row r="81" spans="2:24" ht="56.25" customHeight="1" x14ac:dyDescent="0.25">
      <c r="B81" s="14">
        <f t="shared" si="1"/>
        <v>76</v>
      </c>
      <c r="C81" s="2" t="s">
        <v>2308</v>
      </c>
      <c r="D81" s="2" t="s">
        <v>560</v>
      </c>
      <c r="E81" s="22" t="s">
        <v>2309</v>
      </c>
      <c r="F81" s="22">
        <v>30712</v>
      </c>
      <c r="G81" s="23">
        <v>300328</v>
      </c>
      <c r="H81" s="2" t="s">
        <v>345</v>
      </c>
      <c r="I81" s="2" t="s">
        <v>30</v>
      </c>
      <c r="J81" s="2" t="s">
        <v>36</v>
      </c>
      <c r="K81" s="2" t="s">
        <v>255</v>
      </c>
      <c r="L81" s="23" t="s">
        <v>12</v>
      </c>
      <c r="M81" s="34" t="s">
        <v>135</v>
      </c>
      <c r="N81" s="2">
        <v>2001621</v>
      </c>
      <c r="O81" s="2">
        <v>142071</v>
      </c>
      <c r="P81" s="2" t="s">
        <v>2310</v>
      </c>
      <c r="Q81" s="2" t="s">
        <v>592</v>
      </c>
      <c r="R81" s="24">
        <v>87477</v>
      </c>
      <c r="S81" s="24">
        <v>87389</v>
      </c>
      <c r="T81" s="25" t="s">
        <v>2360</v>
      </c>
      <c r="U81" s="23"/>
      <c r="V81" s="23"/>
      <c r="W81" s="24" t="s">
        <v>2361</v>
      </c>
      <c r="X81" s="23"/>
    </row>
    <row r="82" spans="2:24" ht="45" customHeight="1" x14ac:dyDescent="0.25">
      <c r="B82" s="14">
        <f t="shared" si="1"/>
        <v>77</v>
      </c>
      <c r="C82" s="1" t="s">
        <v>1884</v>
      </c>
      <c r="D82" s="4" t="s">
        <v>560</v>
      </c>
      <c r="E82" s="5" t="s">
        <v>1885</v>
      </c>
      <c r="F82" s="5">
        <v>30713</v>
      </c>
      <c r="G82" s="6">
        <v>300329</v>
      </c>
      <c r="H82" s="4" t="s">
        <v>1886</v>
      </c>
      <c r="I82" s="4" t="s">
        <v>30</v>
      </c>
      <c r="J82" s="4" t="s">
        <v>36</v>
      </c>
      <c r="K82" s="4" t="s">
        <v>1887</v>
      </c>
      <c r="L82" s="6" t="s">
        <v>12</v>
      </c>
      <c r="M82" s="38" t="s">
        <v>135</v>
      </c>
      <c r="N82" s="4">
        <v>2001621</v>
      </c>
      <c r="O82" s="4">
        <v>142035</v>
      </c>
      <c r="P82" s="4" t="s">
        <v>1888</v>
      </c>
      <c r="Q82" s="7" t="s">
        <v>13</v>
      </c>
      <c r="R82" s="8">
        <v>125759</v>
      </c>
      <c r="S82" s="8">
        <v>125633</v>
      </c>
      <c r="T82" s="35">
        <v>42280</v>
      </c>
      <c r="U82" s="6" t="s">
        <v>2353</v>
      </c>
      <c r="V82" s="6" t="s">
        <v>2353</v>
      </c>
      <c r="W82" s="6" t="s">
        <v>210</v>
      </c>
      <c r="X82" s="35">
        <v>42370</v>
      </c>
    </row>
    <row r="83" spans="2:24" ht="56.25" customHeight="1" x14ac:dyDescent="0.25">
      <c r="B83" s="14">
        <f t="shared" si="1"/>
        <v>78</v>
      </c>
      <c r="C83" s="4" t="s">
        <v>1513</v>
      </c>
      <c r="D83" s="4" t="s">
        <v>560</v>
      </c>
      <c r="E83" s="5" t="s">
        <v>1514</v>
      </c>
      <c r="F83" s="5">
        <v>40109</v>
      </c>
      <c r="G83" s="6">
        <v>300339</v>
      </c>
      <c r="H83" s="4" t="s">
        <v>547</v>
      </c>
      <c r="I83" s="4" t="s">
        <v>39</v>
      </c>
      <c r="J83" s="4" t="s">
        <v>39</v>
      </c>
      <c r="K83" s="4" t="s">
        <v>548</v>
      </c>
      <c r="L83" s="6" t="s">
        <v>14</v>
      </c>
      <c r="M83" s="4" t="s">
        <v>1515</v>
      </c>
      <c r="N83" s="4">
        <v>2223548</v>
      </c>
      <c r="O83" s="4" t="s">
        <v>11</v>
      </c>
      <c r="P83" s="4" t="s">
        <v>1516</v>
      </c>
      <c r="Q83" s="7" t="s">
        <v>15</v>
      </c>
      <c r="R83" s="8">
        <v>5143200</v>
      </c>
      <c r="S83" s="8">
        <v>4114560</v>
      </c>
      <c r="T83" s="35">
        <v>42690</v>
      </c>
      <c r="U83" s="8" t="s">
        <v>2346</v>
      </c>
      <c r="V83" s="8"/>
      <c r="W83" s="8" t="s">
        <v>210</v>
      </c>
      <c r="X83" s="35">
        <v>42690</v>
      </c>
    </row>
    <row r="84" spans="2:24" ht="33.75" customHeight="1" x14ac:dyDescent="0.25">
      <c r="B84" s="14">
        <f t="shared" si="1"/>
        <v>79</v>
      </c>
      <c r="C84" s="1" t="s">
        <v>782</v>
      </c>
      <c r="D84" s="4" t="s">
        <v>560</v>
      </c>
      <c r="E84" s="5" t="s">
        <v>783</v>
      </c>
      <c r="F84" s="5">
        <v>40117</v>
      </c>
      <c r="G84" s="6">
        <v>300347</v>
      </c>
      <c r="H84" s="4" t="s">
        <v>542</v>
      </c>
      <c r="I84" s="4" t="s">
        <v>39</v>
      </c>
      <c r="J84" s="4" t="s">
        <v>39</v>
      </c>
      <c r="K84" s="4" t="s">
        <v>543</v>
      </c>
      <c r="L84" s="6" t="s">
        <v>12</v>
      </c>
      <c r="M84" s="38" t="s">
        <v>135</v>
      </c>
      <c r="N84" s="4">
        <v>2001621</v>
      </c>
      <c r="O84" s="4">
        <v>142074</v>
      </c>
      <c r="P84" s="4" t="s">
        <v>784</v>
      </c>
      <c r="Q84" s="6" t="s">
        <v>174</v>
      </c>
      <c r="R84" s="8">
        <v>32662.48</v>
      </c>
      <c r="S84" s="8">
        <v>26129.98</v>
      </c>
      <c r="T84" s="35">
        <v>42280</v>
      </c>
      <c r="U84" s="6" t="s">
        <v>2353</v>
      </c>
      <c r="V84" s="6" t="s">
        <v>2353</v>
      </c>
      <c r="W84" s="6" t="s">
        <v>210</v>
      </c>
      <c r="X84" s="35">
        <v>42370</v>
      </c>
    </row>
    <row r="85" spans="2:24" ht="33.75" customHeight="1" x14ac:dyDescent="0.25">
      <c r="B85" s="14">
        <f t="shared" si="1"/>
        <v>80</v>
      </c>
      <c r="C85" s="1" t="s">
        <v>1759</v>
      </c>
      <c r="D85" s="4" t="s">
        <v>560</v>
      </c>
      <c r="E85" s="5" t="s">
        <v>1760</v>
      </c>
      <c r="F85" s="5">
        <v>40304</v>
      </c>
      <c r="G85" s="6">
        <v>300371</v>
      </c>
      <c r="H85" s="4" t="s">
        <v>545</v>
      </c>
      <c r="I85" s="4" t="s">
        <v>39</v>
      </c>
      <c r="J85" s="4" t="s">
        <v>41</v>
      </c>
      <c r="K85" s="4" t="s">
        <v>546</v>
      </c>
      <c r="L85" s="6" t="s">
        <v>12</v>
      </c>
      <c r="M85" s="38" t="s">
        <v>135</v>
      </c>
      <c r="N85" s="4">
        <v>2001621</v>
      </c>
      <c r="O85" s="4">
        <v>142077</v>
      </c>
      <c r="P85" s="4" t="s">
        <v>1761</v>
      </c>
      <c r="Q85" s="7" t="s">
        <v>13</v>
      </c>
      <c r="R85" s="8">
        <v>88217</v>
      </c>
      <c r="S85" s="8">
        <v>83806</v>
      </c>
      <c r="T85" s="35">
        <v>42280</v>
      </c>
      <c r="U85" s="6" t="s">
        <v>2353</v>
      </c>
      <c r="V85" s="6" t="s">
        <v>2353</v>
      </c>
      <c r="W85" s="6" t="s">
        <v>210</v>
      </c>
      <c r="X85" s="35">
        <v>42370</v>
      </c>
    </row>
    <row r="86" spans="2:24" ht="45" customHeight="1" x14ac:dyDescent="0.25">
      <c r="B86" s="14">
        <f t="shared" si="1"/>
        <v>81</v>
      </c>
      <c r="C86" s="4" t="s">
        <v>1957</v>
      </c>
      <c r="D86" s="4" t="s">
        <v>560</v>
      </c>
      <c r="E86" s="5" t="s">
        <v>1958</v>
      </c>
      <c r="F86" s="5">
        <v>40305</v>
      </c>
      <c r="G86" s="6">
        <v>300372</v>
      </c>
      <c r="H86" s="4" t="s">
        <v>418</v>
      </c>
      <c r="I86" s="4" t="s">
        <v>39</v>
      </c>
      <c r="J86" s="4" t="s">
        <v>41</v>
      </c>
      <c r="K86" s="4" t="s">
        <v>419</v>
      </c>
      <c r="L86" s="6" t="s">
        <v>14</v>
      </c>
      <c r="M86" s="4" t="s">
        <v>1959</v>
      </c>
      <c r="N86" s="4">
        <v>2225235</v>
      </c>
      <c r="O86" s="4" t="s">
        <v>11</v>
      </c>
      <c r="P86" s="4" t="s">
        <v>1960</v>
      </c>
      <c r="Q86" s="9" t="s">
        <v>20</v>
      </c>
      <c r="R86" s="8">
        <v>5946241</v>
      </c>
      <c r="S86" s="8">
        <v>5940294</v>
      </c>
      <c r="T86" s="35">
        <v>42690</v>
      </c>
      <c r="U86" s="8" t="s">
        <v>2353</v>
      </c>
      <c r="V86" s="8" t="s">
        <v>2346</v>
      </c>
      <c r="W86" s="4" t="s">
        <v>2385</v>
      </c>
      <c r="X86" s="35">
        <v>42690</v>
      </c>
    </row>
    <row r="87" spans="2:24" ht="33.75" customHeight="1" x14ac:dyDescent="0.25">
      <c r="B87" s="14">
        <f t="shared" si="1"/>
        <v>82</v>
      </c>
      <c r="C87" s="1" t="s">
        <v>2244</v>
      </c>
      <c r="D87" s="4" t="s">
        <v>560</v>
      </c>
      <c r="E87" s="5" t="s">
        <v>2245</v>
      </c>
      <c r="F87" s="5">
        <v>40305</v>
      </c>
      <c r="G87" s="6">
        <v>300372</v>
      </c>
      <c r="H87" s="4" t="s">
        <v>418</v>
      </c>
      <c r="I87" s="4" t="s">
        <v>39</v>
      </c>
      <c r="J87" s="4" t="s">
        <v>41</v>
      </c>
      <c r="K87" s="4" t="s">
        <v>419</v>
      </c>
      <c r="L87" s="6" t="s">
        <v>12</v>
      </c>
      <c r="M87" s="38" t="s">
        <v>135</v>
      </c>
      <c r="N87" s="4">
        <v>2001621</v>
      </c>
      <c r="O87" s="4">
        <v>142083</v>
      </c>
      <c r="P87" s="4" t="s">
        <v>2246</v>
      </c>
      <c r="Q87" s="7" t="s">
        <v>28</v>
      </c>
      <c r="R87" s="8">
        <v>88626</v>
      </c>
      <c r="S87" s="8">
        <v>88526</v>
      </c>
      <c r="T87" s="35">
        <v>42280</v>
      </c>
      <c r="U87" s="6" t="s">
        <v>2346</v>
      </c>
      <c r="V87" s="6"/>
      <c r="W87" s="6" t="s">
        <v>210</v>
      </c>
      <c r="X87" s="35">
        <v>42280</v>
      </c>
    </row>
    <row r="88" spans="2:24" ht="77.25" customHeight="1" x14ac:dyDescent="0.25">
      <c r="B88" s="14">
        <f t="shared" si="1"/>
        <v>83</v>
      </c>
      <c r="C88" s="1" t="s">
        <v>2132</v>
      </c>
      <c r="D88" s="4" t="s">
        <v>560</v>
      </c>
      <c r="E88" s="5" t="s">
        <v>2133</v>
      </c>
      <c r="F88" s="5">
        <v>40305</v>
      </c>
      <c r="G88" s="6">
        <v>300372</v>
      </c>
      <c r="H88" s="4" t="s">
        <v>418</v>
      </c>
      <c r="I88" s="4" t="s">
        <v>39</v>
      </c>
      <c r="J88" s="4" t="s">
        <v>41</v>
      </c>
      <c r="K88" s="4" t="s">
        <v>419</v>
      </c>
      <c r="L88" s="6" t="s">
        <v>12</v>
      </c>
      <c r="M88" s="38" t="s">
        <v>135</v>
      </c>
      <c r="N88" s="4">
        <v>2001621</v>
      </c>
      <c r="O88" s="4">
        <v>142082</v>
      </c>
      <c r="P88" s="4" t="s">
        <v>2134</v>
      </c>
      <c r="Q88" s="4" t="s">
        <v>24</v>
      </c>
      <c r="R88" s="8">
        <v>191365.2</v>
      </c>
      <c r="S88" s="8">
        <v>191150</v>
      </c>
      <c r="T88" s="35">
        <v>42280</v>
      </c>
      <c r="U88" s="6" t="s">
        <v>2346</v>
      </c>
      <c r="V88" s="6"/>
      <c r="W88" s="6" t="s">
        <v>210</v>
      </c>
      <c r="X88" s="35">
        <v>42280</v>
      </c>
    </row>
    <row r="89" spans="2:24" ht="56.25" customHeight="1" x14ac:dyDescent="0.25">
      <c r="B89" s="14">
        <f t="shared" si="1"/>
        <v>84</v>
      </c>
      <c r="C89" s="1" t="s">
        <v>2281</v>
      </c>
      <c r="D89" s="4" t="s">
        <v>560</v>
      </c>
      <c r="E89" s="5" t="s">
        <v>2282</v>
      </c>
      <c r="F89" s="5">
        <v>40308</v>
      </c>
      <c r="G89" s="6">
        <v>300375</v>
      </c>
      <c r="H89" s="4" t="s">
        <v>1774</v>
      </c>
      <c r="I89" s="4" t="s">
        <v>39</v>
      </c>
      <c r="J89" s="4" t="s">
        <v>41</v>
      </c>
      <c r="K89" s="4" t="s">
        <v>1775</v>
      </c>
      <c r="L89" s="6" t="s">
        <v>12</v>
      </c>
      <c r="M89" s="38" t="s">
        <v>135</v>
      </c>
      <c r="N89" s="4">
        <v>2001621</v>
      </c>
      <c r="O89" s="4">
        <v>142234</v>
      </c>
      <c r="P89" s="4" t="s">
        <v>2283</v>
      </c>
      <c r="Q89" s="4" t="s">
        <v>592</v>
      </c>
      <c r="R89" s="8">
        <v>53779</v>
      </c>
      <c r="S89" s="8">
        <v>53725</v>
      </c>
      <c r="T89" s="35">
        <v>42280</v>
      </c>
      <c r="U89" s="6" t="s">
        <v>2353</v>
      </c>
      <c r="V89" s="6" t="s">
        <v>2353</v>
      </c>
      <c r="W89" s="6" t="s">
        <v>210</v>
      </c>
      <c r="X89" s="35">
        <v>42370</v>
      </c>
    </row>
    <row r="90" spans="2:24" ht="33.75" customHeight="1" x14ac:dyDescent="0.25">
      <c r="B90" s="14">
        <f t="shared" si="1"/>
        <v>85</v>
      </c>
      <c r="C90" s="1" t="s">
        <v>1772</v>
      </c>
      <c r="D90" s="4" t="s">
        <v>560</v>
      </c>
      <c r="E90" s="5" t="s">
        <v>1773</v>
      </c>
      <c r="F90" s="5">
        <v>40308</v>
      </c>
      <c r="G90" s="6">
        <v>300375</v>
      </c>
      <c r="H90" s="4" t="s">
        <v>1774</v>
      </c>
      <c r="I90" s="4" t="s">
        <v>39</v>
      </c>
      <c r="J90" s="4" t="s">
        <v>41</v>
      </c>
      <c r="K90" s="4" t="s">
        <v>1775</v>
      </c>
      <c r="L90" s="6" t="s">
        <v>12</v>
      </c>
      <c r="M90" s="38" t="s">
        <v>135</v>
      </c>
      <c r="N90" s="4">
        <v>2001621</v>
      </c>
      <c r="O90" s="4">
        <v>142078</v>
      </c>
      <c r="P90" s="4" t="s">
        <v>1776</v>
      </c>
      <c r="Q90" s="7" t="s">
        <v>13</v>
      </c>
      <c r="R90" s="8">
        <v>89777</v>
      </c>
      <c r="S90" s="8">
        <v>89687</v>
      </c>
      <c r="T90" s="35">
        <v>42280</v>
      </c>
      <c r="U90" s="6" t="s">
        <v>2353</v>
      </c>
      <c r="V90" s="6" t="s">
        <v>2353</v>
      </c>
      <c r="W90" s="6" t="s">
        <v>210</v>
      </c>
      <c r="X90" s="35">
        <v>42370</v>
      </c>
    </row>
    <row r="91" spans="2:24" ht="45" customHeight="1" x14ac:dyDescent="0.25">
      <c r="B91" s="14">
        <f t="shared" si="1"/>
        <v>86</v>
      </c>
      <c r="C91" s="1" t="s">
        <v>2288</v>
      </c>
      <c r="D91" s="4" t="s">
        <v>560</v>
      </c>
      <c r="E91" s="5" t="s">
        <v>2289</v>
      </c>
      <c r="F91" s="5">
        <v>40310</v>
      </c>
      <c r="G91" s="6">
        <v>300377</v>
      </c>
      <c r="H91" s="4" t="s">
        <v>534</v>
      </c>
      <c r="I91" s="4" t="s">
        <v>39</v>
      </c>
      <c r="J91" s="4" t="s">
        <v>41</v>
      </c>
      <c r="K91" s="4" t="s">
        <v>535</v>
      </c>
      <c r="L91" s="6" t="s">
        <v>12</v>
      </c>
      <c r="M91" s="38" t="s">
        <v>135</v>
      </c>
      <c r="N91" s="4">
        <v>2001621</v>
      </c>
      <c r="O91" s="4">
        <v>142093</v>
      </c>
      <c r="P91" s="4" t="s">
        <v>2290</v>
      </c>
      <c r="Q91" s="4" t="s">
        <v>592</v>
      </c>
      <c r="R91" s="8">
        <v>49475</v>
      </c>
      <c r="S91" s="8">
        <v>47001</v>
      </c>
      <c r="T91" s="35">
        <v>42280</v>
      </c>
      <c r="U91" s="6" t="s">
        <v>2353</v>
      </c>
      <c r="V91" s="6" t="s">
        <v>2353</v>
      </c>
      <c r="W91" s="6" t="s">
        <v>210</v>
      </c>
      <c r="X91" s="35">
        <v>42370</v>
      </c>
    </row>
    <row r="92" spans="2:24" ht="45" customHeight="1" x14ac:dyDescent="0.25">
      <c r="B92" s="14">
        <f t="shared" si="1"/>
        <v>87</v>
      </c>
      <c r="C92" s="1" t="s">
        <v>1789</v>
      </c>
      <c r="D92" s="4" t="s">
        <v>560</v>
      </c>
      <c r="E92" s="5" t="s">
        <v>1790</v>
      </c>
      <c r="F92" s="5">
        <v>40310</v>
      </c>
      <c r="G92" s="6">
        <v>300377</v>
      </c>
      <c r="H92" s="4" t="s">
        <v>534</v>
      </c>
      <c r="I92" s="4" t="s">
        <v>39</v>
      </c>
      <c r="J92" s="4" t="s">
        <v>41</v>
      </c>
      <c r="K92" s="4" t="s">
        <v>535</v>
      </c>
      <c r="L92" s="6" t="s">
        <v>12</v>
      </c>
      <c r="M92" s="38" t="s">
        <v>135</v>
      </c>
      <c r="N92" s="4">
        <v>2001621</v>
      </c>
      <c r="O92" s="4">
        <v>142079</v>
      </c>
      <c r="P92" s="4" t="s">
        <v>1791</v>
      </c>
      <c r="Q92" s="7" t="s">
        <v>13</v>
      </c>
      <c r="R92" s="8">
        <v>76707</v>
      </c>
      <c r="S92" s="8">
        <v>72871</v>
      </c>
      <c r="T92" s="35">
        <v>42280</v>
      </c>
      <c r="U92" s="6" t="s">
        <v>2353</v>
      </c>
      <c r="V92" s="6" t="s">
        <v>2353</v>
      </c>
      <c r="W92" s="6" t="s">
        <v>210</v>
      </c>
      <c r="X92" s="35">
        <v>42370</v>
      </c>
    </row>
    <row r="93" spans="2:24" ht="45" customHeight="1" x14ac:dyDescent="0.25">
      <c r="B93" s="14">
        <f t="shared" si="1"/>
        <v>88</v>
      </c>
      <c r="C93" s="1" t="s">
        <v>1290</v>
      </c>
      <c r="D93" s="4" t="s">
        <v>560</v>
      </c>
      <c r="E93" s="5" t="s">
        <v>1291</v>
      </c>
      <c r="F93" s="5">
        <v>40500</v>
      </c>
      <c r="G93" s="6">
        <v>300395</v>
      </c>
      <c r="H93" s="4" t="s">
        <v>1292</v>
      </c>
      <c r="I93" s="4" t="s">
        <v>39</v>
      </c>
      <c r="J93" s="4" t="s">
        <v>284</v>
      </c>
      <c r="K93" s="4" t="s">
        <v>210</v>
      </c>
      <c r="L93" s="6" t="s">
        <v>12</v>
      </c>
      <c r="M93" s="38" t="s">
        <v>135</v>
      </c>
      <c r="N93" s="4">
        <v>2001621</v>
      </c>
      <c r="O93" s="4">
        <v>142043</v>
      </c>
      <c r="P93" s="4" t="s">
        <v>1293</v>
      </c>
      <c r="Q93" s="4" t="s">
        <v>2336</v>
      </c>
      <c r="R93" s="8">
        <v>130000</v>
      </c>
      <c r="S93" s="8">
        <v>129870</v>
      </c>
      <c r="T93" s="35">
        <v>42280</v>
      </c>
      <c r="U93" s="6" t="s">
        <v>2353</v>
      </c>
      <c r="V93" s="6" t="s">
        <v>2353</v>
      </c>
      <c r="W93" s="6" t="s">
        <v>210</v>
      </c>
      <c r="X93" s="35">
        <v>42370</v>
      </c>
    </row>
    <row r="94" spans="2:24" ht="45" customHeight="1" x14ac:dyDescent="0.25">
      <c r="B94" s="14">
        <f t="shared" si="1"/>
        <v>89</v>
      </c>
      <c r="C94" s="1" t="s">
        <v>1796</v>
      </c>
      <c r="D94" s="4" t="s">
        <v>560</v>
      </c>
      <c r="E94" s="5" t="s">
        <v>1797</v>
      </c>
      <c r="F94" s="5">
        <v>40500</v>
      </c>
      <c r="G94" s="6">
        <v>300395</v>
      </c>
      <c r="H94" s="4" t="s">
        <v>1292</v>
      </c>
      <c r="I94" s="4" t="s">
        <v>39</v>
      </c>
      <c r="J94" s="4" t="s">
        <v>284</v>
      </c>
      <c r="K94" s="4" t="s">
        <v>210</v>
      </c>
      <c r="L94" s="6" t="s">
        <v>12</v>
      </c>
      <c r="M94" s="40"/>
      <c r="N94" s="4">
        <v>2001621</v>
      </c>
      <c r="O94" s="4">
        <v>142080</v>
      </c>
      <c r="P94" s="4" t="s">
        <v>1798</v>
      </c>
      <c r="Q94" s="4" t="s">
        <v>592</v>
      </c>
      <c r="R94" s="8">
        <v>79409.2</v>
      </c>
      <c r="S94" s="8">
        <v>79329.7</v>
      </c>
      <c r="T94" s="35">
        <v>42280</v>
      </c>
      <c r="U94" s="6" t="s">
        <v>2353</v>
      </c>
      <c r="V94" s="6" t="s">
        <v>2353</v>
      </c>
      <c r="W94" s="6" t="s">
        <v>210</v>
      </c>
      <c r="X94" s="35">
        <v>42370</v>
      </c>
    </row>
    <row r="95" spans="2:24" ht="51" customHeight="1" x14ac:dyDescent="0.25">
      <c r="B95" s="14">
        <f t="shared" si="1"/>
        <v>90</v>
      </c>
      <c r="C95" s="1" t="s">
        <v>2076</v>
      </c>
      <c r="D95" s="1" t="s">
        <v>560</v>
      </c>
      <c r="E95" s="18" t="s">
        <v>2077</v>
      </c>
      <c r="F95" s="18">
        <v>40513</v>
      </c>
      <c r="G95" s="19">
        <v>300407</v>
      </c>
      <c r="H95" s="1" t="s">
        <v>2078</v>
      </c>
      <c r="I95" s="1" t="s">
        <v>39</v>
      </c>
      <c r="J95" s="1" t="s">
        <v>284</v>
      </c>
      <c r="K95" s="1" t="s">
        <v>2079</v>
      </c>
      <c r="L95" s="19" t="s">
        <v>14</v>
      </c>
      <c r="M95" s="1" t="s">
        <v>2080</v>
      </c>
      <c r="N95" s="1">
        <v>2195714</v>
      </c>
      <c r="O95" s="1" t="s">
        <v>11</v>
      </c>
      <c r="P95" s="1" t="s">
        <v>2081</v>
      </c>
      <c r="Q95" s="1" t="s">
        <v>363</v>
      </c>
      <c r="R95" s="21">
        <v>3173070</v>
      </c>
      <c r="S95" s="21">
        <v>3169896</v>
      </c>
      <c r="T95" s="26">
        <v>42690</v>
      </c>
      <c r="U95" s="21" t="s">
        <v>2353</v>
      </c>
      <c r="V95" s="21" t="s">
        <v>2353</v>
      </c>
      <c r="W95" s="21" t="s">
        <v>210</v>
      </c>
      <c r="X95" s="26">
        <v>42780</v>
      </c>
    </row>
    <row r="96" spans="2:24" ht="56.25" customHeight="1" x14ac:dyDescent="0.25">
      <c r="B96" s="14">
        <f t="shared" si="1"/>
        <v>91</v>
      </c>
      <c r="C96" s="4" t="s">
        <v>901</v>
      </c>
      <c r="D96" s="4" t="s">
        <v>560</v>
      </c>
      <c r="E96" s="5" t="s">
        <v>902</v>
      </c>
      <c r="F96" s="5">
        <v>40519</v>
      </c>
      <c r="G96" s="6">
        <v>300413</v>
      </c>
      <c r="H96" s="4" t="s">
        <v>328</v>
      </c>
      <c r="I96" s="4" t="s">
        <v>39</v>
      </c>
      <c r="J96" s="4" t="s">
        <v>284</v>
      </c>
      <c r="K96" s="4" t="s">
        <v>329</v>
      </c>
      <c r="L96" s="6" t="s">
        <v>14</v>
      </c>
      <c r="M96" s="4" t="s">
        <v>903</v>
      </c>
      <c r="N96" s="4">
        <v>2195622</v>
      </c>
      <c r="O96" s="4" t="s">
        <v>11</v>
      </c>
      <c r="P96" s="4" t="s">
        <v>904</v>
      </c>
      <c r="Q96" s="4" t="s">
        <v>363</v>
      </c>
      <c r="R96" s="8">
        <v>998573</v>
      </c>
      <c r="S96" s="8">
        <v>948644</v>
      </c>
      <c r="T96" s="35">
        <v>42690</v>
      </c>
      <c r="U96" s="8" t="s">
        <v>2346</v>
      </c>
      <c r="V96" s="8"/>
      <c r="W96" s="8" t="s">
        <v>210</v>
      </c>
      <c r="X96" s="35">
        <v>42690</v>
      </c>
    </row>
    <row r="97" spans="1:24" ht="56.25" customHeight="1" x14ac:dyDescent="0.25">
      <c r="B97" s="14">
        <f t="shared" si="1"/>
        <v>92</v>
      </c>
      <c r="C97" s="1" t="s">
        <v>1934</v>
      </c>
      <c r="D97" s="4" t="s">
        <v>560</v>
      </c>
      <c r="E97" s="5" t="s">
        <v>1935</v>
      </c>
      <c r="F97" s="5">
        <v>40600</v>
      </c>
      <c r="G97" s="6">
        <v>300415</v>
      </c>
      <c r="H97" s="4" t="s">
        <v>1936</v>
      </c>
      <c r="I97" s="4" t="s">
        <v>39</v>
      </c>
      <c r="J97" s="4" t="s">
        <v>42</v>
      </c>
      <c r="K97" s="4" t="s">
        <v>210</v>
      </c>
      <c r="L97" s="6" t="s">
        <v>12</v>
      </c>
      <c r="M97" s="38" t="s">
        <v>135</v>
      </c>
      <c r="N97" s="4">
        <v>2001621</v>
      </c>
      <c r="O97" s="4">
        <v>142081</v>
      </c>
      <c r="P97" s="4" t="s">
        <v>1937</v>
      </c>
      <c r="Q97" s="4" t="s">
        <v>592</v>
      </c>
      <c r="R97" s="8">
        <v>94426.27</v>
      </c>
      <c r="S97" s="8">
        <v>94331.8</v>
      </c>
      <c r="T97" s="35">
        <v>42280</v>
      </c>
      <c r="U97" s="6" t="s">
        <v>2353</v>
      </c>
      <c r="V97" s="6" t="s">
        <v>2353</v>
      </c>
      <c r="W97" s="6" t="s">
        <v>210</v>
      </c>
      <c r="X97" s="35">
        <v>42370</v>
      </c>
    </row>
    <row r="98" spans="1:24" ht="45" customHeight="1" x14ac:dyDescent="0.25">
      <c r="B98" s="14">
        <f t="shared" si="1"/>
        <v>93</v>
      </c>
      <c r="C98" s="1" t="s">
        <v>941</v>
      </c>
      <c r="D98" s="1" t="s">
        <v>560</v>
      </c>
      <c r="E98" s="18" t="s">
        <v>942</v>
      </c>
      <c r="F98" s="18">
        <v>40603</v>
      </c>
      <c r="G98" s="19">
        <v>300417</v>
      </c>
      <c r="H98" s="1" t="s">
        <v>943</v>
      </c>
      <c r="I98" s="1" t="s">
        <v>39</v>
      </c>
      <c r="J98" s="1" t="s">
        <v>42</v>
      </c>
      <c r="K98" s="1" t="s">
        <v>944</v>
      </c>
      <c r="L98" s="19" t="s">
        <v>14</v>
      </c>
      <c r="M98" s="1" t="s">
        <v>945</v>
      </c>
      <c r="N98" s="1">
        <v>2195623</v>
      </c>
      <c r="O98" s="1" t="s">
        <v>11</v>
      </c>
      <c r="P98" s="1" t="s">
        <v>946</v>
      </c>
      <c r="Q98" s="20" t="s">
        <v>15</v>
      </c>
      <c r="R98" s="21">
        <v>3598419</v>
      </c>
      <c r="S98" s="21">
        <v>3238577</v>
      </c>
      <c r="T98" s="26">
        <v>42700</v>
      </c>
      <c r="U98" s="21" t="s">
        <v>2353</v>
      </c>
      <c r="V98" s="21" t="s">
        <v>2353</v>
      </c>
      <c r="W98" s="21" t="s">
        <v>210</v>
      </c>
      <c r="X98" s="26">
        <v>42790</v>
      </c>
    </row>
    <row r="99" spans="1:24" ht="45" customHeight="1" x14ac:dyDescent="0.25">
      <c r="B99" s="14">
        <f t="shared" si="1"/>
        <v>94</v>
      </c>
      <c r="C99" s="2" t="s">
        <v>2291</v>
      </c>
      <c r="D99" s="2" t="s">
        <v>560</v>
      </c>
      <c r="E99" s="22" t="s">
        <v>2292</v>
      </c>
      <c r="F99" s="22">
        <v>40703</v>
      </c>
      <c r="G99" s="23">
        <v>300425</v>
      </c>
      <c r="H99" s="2" t="s">
        <v>222</v>
      </c>
      <c r="I99" s="2" t="s">
        <v>39</v>
      </c>
      <c r="J99" s="2" t="s">
        <v>40</v>
      </c>
      <c r="K99" s="2" t="s">
        <v>43</v>
      </c>
      <c r="L99" s="23" t="s">
        <v>14</v>
      </c>
      <c r="M99" s="2" t="s">
        <v>2293</v>
      </c>
      <c r="N99" s="2">
        <v>2195634</v>
      </c>
      <c r="O99" s="2" t="s">
        <v>11</v>
      </c>
      <c r="P99" s="2" t="s">
        <v>2294</v>
      </c>
      <c r="Q99" s="2" t="s">
        <v>592</v>
      </c>
      <c r="R99" s="24">
        <v>3370426</v>
      </c>
      <c r="S99" s="24">
        <v>3201904.7</v>
      </c>
      <c r="T99" s="25" t="s">
        <v>2360</v>
      </c>
      <c r="U99" s="24"/>
      <c r="V99" s="24"/>
      <c r="W99" s="24" t="s">
        <v>2361</v>
      </c>
      <c r="X99" s="25"/>
    </row>
    <row r="100" spans="1:24" s="30" customFormat="1" ht="67.5" customHeight="1" x14ac:dyDescent="0.25">
      <c r="A100" s="29"/>
      <c r="B100" s="14">
        <f t="shared" si="1"/>
        <v>95</v>
      </c>
      <c r="C100" s="2" t="s">
        <v>2254</v>
      </c>
      <c r="D100" s="2" t="s">
        <v>560</v>
      </c>
      <c r="E100" s="22" t="s">
        <v>2255</v>
      </c>
      <c r="F100" s="22">
        <v>40703</v>
      </c>
      <c r="G100" s="23">
        <v>300425</v>
      </c>
      <c r="H100" s="2" t="s">
        <v>222</v>
      </c>
      <c r="I100" s="2" t="s">
        <v>39</v>
      </c>
      <c r="J100" s="2" t="s">
        <v>40</v>
      </c>
      <c r="K100" s="2" t="s">
        <v>43</v>
      </c>
      <c r="L100" s="23" t="s">
        <v>12</v>
      </c>
      <c r="M100" s="34" t="s">
        <v>135</v>
      </c>
      <c r="N100" s="2">
        <v>2001621</v>
      </c>
      <c r="O100" s="2">
        <v>142084</v>
      </c>
      <c r="P100" s="2" t="s">
        <v>2256</v>
      </c>
      <c r="Q100" s="27" t="s">
        <v>28</v>
      </c>
      <c r="R100" s="24">
        <v>109629</v>
      </c>
      <c r="S100" s="24">
        <v>104147</v>
      </c>
      <c r="T100" s="25" t="s">
        <v>2360</v>
      </c>
      <c r="U100" s="23"/>
      <c r="V100" s="23"/>
      <c r="W100" s="24" t="s">
        <v>2361</v>
      </c>
      <c r="X100" s="23"/>
    </row>
    <row r="101" spans="1:24" ht="33.75" customHeight="1" x14ac:dyDescent="0.25">
      <c r="B101" s="14">
        <f t="shared" si="1"/>
        <v>96</v>
      </c>
      <c r="C101" s="4" t="s">
        <v>687</v>
      </c>
      <c r="D101" s="4" t="s">
        <v>560</v>
      </c>
      <c r="E101" s="5" t="s">
        <v>688</v>
      </c>
      <c r="F101" s="5">
        <v>40800</v>
      </c>
      <c r="G101" s="6">
        <v>300429</v>
      </c>
      <c r="H101" s="4" t="s">
        <v>689</v>
      </c>
      <c r="I101" s="4" t="s">
        <v>39</v>
      </c>
      <c r="J101" s="4" t="s">
        <v>152</v>
      </c>
      <c r="K101" s="4" t="s">
        <v>210</v>
      </c>
      <c r="L101" s="6" t="s">
        <v>14</v>
      </c>
      <c r="M101" s="4" t="s">
        <v>690</v>
      </c>
      <c r="N101" s="4">
        <v>2192897</v>
      </c>
      <c r="O101" s="4" t="s">
        <v>11</v>
      </c>
      <c r="P101" s="4" t="s">
        <v>691</v>
      </c>
      <c r="Q101" s="9" t="s">
        <v>20</v>
      </c>
      <c r="R101" s="8">
        <v>9881611</v>
      </c>
      <c r="S101" s="8">
        <v>9871729.3800000008</v>
      </c>
      <c r="T101" s="35">
        <v>42690</v>
      </c>
      <c r="U101" s="8" t="s">
        <v>2346</v>
      </c>
      <c r="V101" s="8"/>
      <c r="W101" s="8" t="s">
        <v>210</v>
      </c>
      <c r="X101" s="35">
        <v>42690</v>
      </c>
    </row>
    <row r="102" spans="1:24" ht="45" customHeight="1" x14ac:dyDescent="0.25">
      <c r="B102" s="14">
        <f t="shared" si="1"/>
        <v>97</v>
      </c>
      <c r="C102" s="1" t="s">
        <v>1260</v>
      </c>
      <c r="D102" s="4" t="s">
        <v>560</v>
      </c>
      <c r="E102" s="5" t="s">
        <v>1261</v>
      </c>
      <c r="F102" s="5">
        <v>40802</v>
      </c>
      <c r="G102" s="6">
        <v>300430</v>
      </c>
      <c r="H102" s="4" t="s">
        <v>1262</v>
      </c>
      <c r="I102" s="4" t="s">
        <v>39</v>
      </c>
      <c r="J102" s="4" t="s">
        <v>152</v>
      </c>
      <c r="K102" s="4" t="s">
        <v>1263</v>
      </c>
      <c r="L102" s="6" t="s">
        <v>12</v>
      </c>
      <c r="M102" s="38" t="s">
        <v>135</v>
      </c>
      <c r="N102" s="4">
        <v>2001621</v>
      </c>
      <c r="O102" s="4">
        <v>142075</v>
      </c>
      <c r="P102" s="4" t="s">
        <v>1264</v>
      </c>
      <c r="Q102" s="7" t="s">
        <v>13</v>
      </c>
      <c r="R102" s="8">
        <v>85900</v>
      </c>
      <c r="S102" s="8">
        <v>85814.1</v>
      </c>
      <c r="T102" s="35">
        <v>42280</v>
      </c>
      <c r="U102" s="6" t="s">
        <v>2346</v>
      </c>
      <c r="V102" s="6"/>
      <c r="W102" s="6" t="s">
        <v>210</v>
      </c>
      <c r="X102" s="35">
        <v>42280</v>
      </c>
    </row>
    <row r="103" spans="1:24" ht="56.25" customHeight="1" x14ac:dyDescent="0.25">
      <c r="B103" s="14">
        <f t="shared" si="1"/>
        <v>98</v>
      </c>
      <c r="C103" s="2" t="s">
        <v>1849</v>
      </c>
      <c r="D103" s="2" t="s">
        <v>560</v>
      </c>
      <c r="E103" s="22" t="s">
        <v>1850</v>
      </c>
      <c r="F103" s="22">
        <v>50000</v>
      </c>
      <c r="G103" s="23">
        <v>770</v>
      </c>
      <c r="H103" s="2" t="s">
        <v>44</v>
      </c>
      <c r="I103" s="2" t="s">
        <v>45</v>
      </c>
      <c r="J103" s="2" t="s">
        <v>210</v>
      </c>
      <c r="K103" s="2" t="s">
        <v>210</v>
      </c>
      <c r="L103" s="23" t="s">
        <v>12</v>
      </c>
      <c r="M103" s="34" t="s">
        <v>135</v>
      </c>
      <c r="N103" s="2">
        <v>2001621</v>
      </c>
      <c r="O103" s="2">
        <v>142128</v>
      </c>
      <c r="P103" s="2" t="s">
        <v>1851</v>
      </c>
      <c r="Q103" s="2" t="s">
        <v>592</v>
      </c>
      <c r="R103" s="24">
        <v>281369</v>
      </c>
      <c r="S103" s="24">
        <v>253232</v>
      </c>
      <c r="T103" s="25" t="s">
        <v>2360</v>
      </c>
      <c r="U103" s="23"/>
      <c r="V103" s="23"/>
      <c r="W103" s="24" t="s">
        <v>2361</v>
      </c>
      <c r="X103" s="23"/>
    </row>
    <row r="104" spans="1:24" ht="33.75" customHeight="1" x14ac:dyDescent="0.25">
      <c r="B104" s="14">
        <f t="shared" si="1"/>
        <v>99</v>
      </c>
      <c r="C104" s="1" t="s">
        <v>703</v>
      </c>
      <c r="D104" s="1" t="s">
        <v>560</v>
      </c>
      <c r="E104" s="18" t="s">
        <v>704</v>
      </c>
      <c r="F104" s="18">
        <v>50200</v>
      </c>
      <c r="G104" s="19">
        <v>300454</v>
      </c>
      <c r="H104" s="1" t="s">
        <v>47</v>
      </c>
      <c r="I104" s="1" t="s">
        <v>45</v>
      </c>
      <c r="J104" s="1" t="s">
        <v>48</v>
      </c>
      <c r="K104" s="1" t="s">
        <v>210</v>
      </c>
      <c r="L104" s="19" t="s">
        <v>14</v>
      </c>
      <c r="M104" s="1" t="s">
        <v>705</v>
      </c>
      <c r="N104" s="1">
        <v>2223369</v>
      </c>
      <c r="O104" s="1" t="s">
        <v>11</v>
      </c>
      <c r="P104" s="1" t="s">
        <v>706</v>
      </c>
      <c r="Q104" s="20" t="s">
        <v>28</v>
      </c>
      <c r="R104" s="21">
        <v>3886382</v>
      </c>
      <c r="S104" s="21">
        <v>3847518.18</v>
      </c>
      <c r="T104" s="26">
        <v>43066</v>
      </c>
      <c r="U104" s="21" t="s">
        <v>2346</v>
      </c>
      <c r="V104" s="21"/>
      <c r="W104" s="21" t="s">
        <v>210</v>
      </c>
      <c r="X104" s="26">
        <v>43066</v>
      </c>
    </row>
    <row r="105" spans="1:24" ht="45" customHeight="1" x14ac:dyDescent="0.25">
      <c r="B105" s="14">
        <f t="shared" si="1"/>
        <v>100</v>
      </c>
      <c r="C105" s="1" t="s">
        <v>1655</v>
      </c>
      <c r="D105" s="1" t="s">
        <v>560</v>
      </c>
      <c r="E105" s="18" t="s">
        <v>1656</v>
      </c>
      <c r="F105" s="18">
        <v>50203</v>
      </c>
      <c r="G105" s="19">
        <v>300456</v>
      </c>
      <c r="H105" s="1" t="s">
        <v>434</v>
      </c>
      <c r="I105" s="1" t="s">
        <v>45</v>
      </c>
      <c r="J105" s="1" t="s">
        <v>48</v>
      </c>
      <c r="K105" s="1" t="s">
        <v>53</v>
      </c>
      <c r="L105" s="19" t="s">
        <v>12</v>
      </c>
      <c r="M105" s="33" t="s">
        <v>135</v>
      </c>
      <c r="N105" s="1">
        <v>2001621</v>
      </c>
      <c r="O105" s="1">
        <v>142108</v>
      </c>
      <c r="P105" s="1" t="s">
        <v>1657</v>
      </c>
      <c r="Q105" s="20" t="s">
        <v>13</v>
      </c>
      <c r="R105" s="21">
        <v>158349</v>
      </c>
      <c r="S105" s="21">
        <v>158190</v>
      </c>
      <c r="T105" s="26">
        <v>42768</v>
      </c>
      <c r="U105" s="19"/>
      <c r="V105" s="19"/>
      <c r="W105" s="19" t="s">
        <v>210</v>
      </c>
      <c r="X105" s="26">
        <v>42768</v>
      </c>
    </row>
    <row r="106" spans="1:24" ht="67.5" customHeight="1" x14ac:dyDescent="0.25">
      <c r="B106" s="14">
        <f t="shared" si="1"/>
        <v>101</v>
      </c>
      <c r="C106" s="1" t="s">
        <v>2266</v>
      </c>
      <c r="D106" s="1" t="s">
        <v>560</v>
      </c>
      <c r="E106" s="18" t="s">
        <v>2267</v>
      </c>
      <c r="F106" s="18">
        <v>50203</v>
      </c>
      <c r="G106" s="19">
        <v>300456</v>
      </c>
      <c r="H106" s="1" t="s">
        <v>434</v>
      </c>
      <c r="I106" s="1" t="s">
        <v>45</v>
      </c>
      <c r="J106" s="1" t="s">
        <v>48</v>
      </c>
      <c r="K106" s="1" t="s">
        <v>53</v>
      </c>
      <c r="L106" s="19" t="s">
        <v>12</v>
      </c>
      <c r="M106" s="33" t="s">
        <v>135</v>
      </c>
      <c r="N106" s="1">
        <v>2001621</v>
      </c>
      <c r="O106" s="1">
        <v>142127</v>
      </c>
      <c r="P106" s="1" t="s">
        <v>2268</v>
      </c>
      <c r="Q106" s="1" t="s">
        <v>592</v>
      </c>
      <c r="R106" s="21">
        <v>85102</v>
      </c>
      <c r="S106" s="21">
        <v>85016</v>
      </c>
      <c r="T106" s="26">
        <v>42768</v>
      </c>
      <c r="U106" s="19"/>
      <c r="V106" s="19"/>
      <c r="W106" s="19"/>
      <c r="X106" s="26">
        <v>42768</v>
      </c>
    </row>
    <row r="107" spans="1:24" ht="33.75" customHeight="1" x14ac:dyDescent="0.25">
      <c r="B107" s="14">
        <f t="shared" si="1"/>
        <v>102</v>
      </c>
      <c r="C107" s="1" t="s">
        <v>2262</v>
      </c>
      <c r="D107" s="4" t="s">
        <v>560</v>
      </c>
      <c r="E107" s="5" t="s">
        <v>2263</v>
      </c>
      <c r="F107" s="5">
        <v>50203</v>
      </c>
      <c r="G107" s="6">
        <v>300456</v>
      </c>
      <c r="H107" s="4" t="s">
        <v>2264</v>
      </c>
      <c r="I107" s="4" t="s">
        <v>45</v>
      </c>
      <c r="J107" s="4" t="s">
        <v>48</v>
      </c>
      <c r="K107" s="4" t="s">
        <v>53</v>
      </c>
      <c r="L107" s="6" t="s">
        <v>12</v>
      </c>
      <c r="M107" s="38" t="s">
        <v>135</v>
      </c>
      <c r="N107" s="4">
        <v>2001621</v>
      </c>
      <c r="O107" s="4">
        <v>142096</v>
      </c>
      <c r="P107" s="4" t="s">
        <v>2265</v>
      </c>
      <c r="Q107" s="39" t="s">
        <v>75</v>
      </c>
      <c r="R107" s="8">
        <v>145685.16</v>
      </c>
      <c r="S107" s="8">
        <v>145539.16</v>
      </c>
      <c r="T107" s="35">
        <v>42280</v>
      </c>
      <c r="U107" s="6" t="s">
        <v>2353</v>
      </c>
      <c r="V107" s="6" t="s">
        <v>2353</v>
      </c>
      <c r="W107" s="6" t="s">
        <v>210</v>
      </c>
      <c r="X107" s="35">
        <v>42370</v>
      </c>
    </row>
    <row r="108" spans="1:24" ht="33.75" customHeight="1" x14ac:dyDescent="0.25">
      <c r="B108" s="14">
        <f t="shared" si="1"/>
        <v>103</v>
      </c>
      <c r="C108" s="1" t="s">
        <v>1073</v>
      </c>
      <c r="D108" s="4" t="s">
        <v>560</v>
      </c>
      <c r="E108" s="5" t="s">
        <v>1074</v>
      </c>
      <c r="F108" s="5">
        <v>50204</v>
      </c>
      <c r="G108" s="6">
        <v>300457</v>
      </c>
      <c r="H108" s="4" t="s">
        <v>238</v>
      </c>
      <c r="I108" s="4" t="s">
        <v>45</v>
      </c>
      <c r="J108" s="4" t="s">
        <v>48</v>
      </c>
      <c r="K108" s="4" t="s">
        <v>239</v>
      </c>
      <c r="L108" s="6" t="s">
        <v>12</v>
      </c>
      <c r="M108" s="38" t="s">
        <v>135</v>
      </c>
      <c r="N108" s="4">
        <v>2001621</v>
      </c>
      <c r="O108" s="4">
        <v>142098</v>
      </c>
      <c r="P108" s="4" t="s">
        <v>1075</v>
      </c>
      <c r="Q108" s="4" t="s">
        <v>24</v>
      </c>
      <c r="R108" s="8">
        <v>119106</v>
      </c>
      <c r="S108" s="8">
        <v>118986</v>
      </c>
      <c r="T108" s="35">
        <v>42542</v>
      </c>
      <c r="U108" s="6" t="s">
        <v>2346</v>
      </c>
      <c r="V108" s="6"/>
      <c r="W108" s="6" t="s">
        <v>210</v>
      </c>
      <c r="X108" s="35">
        <v>42542</v>
      </c>
    </row>
    <row r="109" spans="1:24" ht="45" customHeight="1" x14ac:dyDescent="0.25">
      <c r="B109" s="14">
        <f t="shared" si="1"/>
        <v>104</v>
      </c>
      <c r="C109" s="1" t="s">
        <v>2205</v>
      </c>
      <c r="D109" s="4" t="s">
        <v>560</v>
      </c>
      <c r="E109" s="5" t="s">
        <v>2206</v>
      </c>
      <c r="F109" s="5">
        <v>50204</v>
      </c>
      <c r="G109" s="6">
        <v>300457</v>
      </c>
      <c r="H109" s="4" t="s">
        <v>238</v>
      </c>
      <c r="I109" s="4" t="s">
        <v>45</v>
      </c>
      <c r="J109" s="4" t="s">
        <v>48</v>
      </c>
      <c r="K109" s="4" t="s">
        <v>239</v>
      </c>
      <c r="L109" s="6" t="s">
        <v>12</v>
      </c>
      <c r="M109" s="38" t="s">
        <v>135</v>
      </c>
      <c r="N109" s="4">
        <v>2001621</v>
      </c>
      <c r="O109" s="4">
        <v>142125</v>
      </c>
      <c r="P109" s="4" t="s">
        <v>2207</v>
      </c>
      <c r="Q109" s="4" t="s">
        <v>592</v>
      </c>
      <c r="R109" s="8">
        <v>58891.199999999997</v>
      </c>
      <c r="S109" s="8">
        <v>58832</v>
      </c>
      <c r="T109" s="35">
        <v>42542</v>
      </c>
      <c r="U109" s="6" t="s">
        <v>2346</v>
      </c>
      <c r="V109" s="6"/>
      <c r="W109" s="6" t="s">
        <v>210</v>
      </c>
      <c r="X109" s="35">
        <v>42542</v>
      </c>
    </row>
    <row r="110" spans="1:24" ht="45" customHeight="1" x14ac:dyDescent="0.25">
      <c r="B110" s="14">
        <f t="shared" si="1"/>
        <v>105</v>
      </c>
      <c r="C110" s="1" t="s">
        <v>1043</v>
      </c>
      <c r="D110" s="4" t="s">
        <v>560</v>
      </c>
      <c r="E110" s="5" t="s">
        <v>1044</v>
      </c>
      <c r="F110" s="5">
        <v>50204</v>
      </c>
      <c r="G110" s="6">
        <v>300457</v>
      </c>
      <c r="H110" s="4" t="s">
        <v>238</v>
      </c>
      <c r="I110" s="4" t="s">
        <v>45</v>
      </c>
      <c r="J110" s="4" t="s">
        <v>48</v>
      </c>
      <c r="K110" s="4" t="s">
        <v>239</v>
      </c>
      <c r="L110" s="6" t="s">
        <v>12</v>
      </c>
      <c r="M110" s="38" t="s">
        <v>135</v>
      </c>
      <c r="N110" s="4">
        <v>2001621</v>
      </c>
      <c r="O110" s="4">
        <v>142097</v>
      </c>
      <c r="P110" s="4" t="s">
        <v>1045</v>
      </c>
      <c r="Q110" s="7" t="s">
        <v>13</v>
      </c>
      <c r="R110" s="8">
        <v>120495</v>
      </c>
      <c r="S110" s="8">
        <v>116880</v>
      </c>
      <c r="T110" s="35">
        <v>42433</v>
      </c>
      <c r="U110" s="6" t="s">
        <v>2346</v>
      </c>
      <c r="V110" s="6"/>
      <c r="W110" s="6" t="s">
        <v>210</v>
      </c>
      <c r="X110" s="35">
        <v>42433</v>
      </c>
    </row>
    <row r="111" spans="1:24" ht="45" customHeight="1" x14ac:dyDescent="0.25">
      <c r="B111" s="14">
        <f t="shared" si="1"/>
        <v>106</v>
      </c>
      <c r="C111" s="1" t="s">
        <v>801</v>
      </c>
      <c r="D111" s="1" t="s">
        <v>560</v>
      </c>
      <c r="E111" s="18" t="s">
        <v>802</v>
      </c>
      <c r="F111" s="18">
        <v>50204</v>
      </c>
      <c r="G111" s="19">
        <v>300457</v>
      </c>
      <c r="H111" s="1" t="s">
        <v>238</v>
      </c>
      <c r="I111" s="1" t="s">
        <v>45</v>
      </c>
      <c r="J111" s="1" t="s">
        <v>48</v>
      </c>
      <c r="K111" s="1" t="s">
        <v>239</v>
      </c>
      <c r="L111" s="19" t="s">
        <v>14</v>
      </c>
      <c r="M111" s="1" t="s">
        <v>803</v>
      </c>
      <c r="N111" s="1">
        <v>2195641</v>
      </c>
      <c r="O111" s="1" t="s">
        <v>11</v>
      </c>
      <c r="P111" s="1" t="s">
        <v>804</v>
      </c>
      <c r="Q111" s="20" t="s">
        <v>15</v>
      </c>
      <c r="R111" s="21">
        <v>4968569</v>
      </c>
      <c r="S111" s="21">
        <v>4963600</v>
      </c>
      <c r="T111" s="26">
        <v>42912</v>
      </c>
      <c r="U111" s="21" t="s">
        <v>2346</v>
      </c>
      <c r="V111" s="21"/>
      <c r="W111" s="21" t="s">
        <v>210</v>
      </c>
      <c r="X111" s="26">
        <v>42912</v>
      </c>
    </row>
    <row r="112" spans="1:24" ht="45" customHeight="1" x14ac:dyDescent="0.25">
      <c r="B112" s="14">
        <f t="shared" si="1"/>
        <v>107</v>
      </c>
      <c r="C112" s="1" t="s">
        <v>1924</v>
      </c>
      <c r="D112" s="1" t="s">
        <v>560</v>
      </c>
      <c r="E112" s="18" t="s">
        <v>1925</v>
      </c>
      <c r="F112" s="18">
        <v>50100</v>
      </c>
      <c r="G112" s="19">
        <v>300440</v>
      </c>
      <c r="H112" s="1" t="s">
        <v>49</v>
      </c>
      <c r="I112" s="1" t="s">
        <v>45</v>
      </c>
      <c r="J112" s="1" t="s">
        <v>50</v>
      </c>
      <c r="K112" s="1" t="s">
        <v>210</v>
      </c>
      <c r="L112" s="19" t="s">
        <v>14</v>
      </c>
      <c r="M112" s="1" t="s">
        <v>1926</v>
      </c>
      <c r="N112" s="1">
        <v>2195642</v>
      </c>
      <c r="O112" s="1" t="s">
        <v>11</v>
      </c>
      <c r="P112" s="1" t="s">
        <v>1927</v>
      </c>
      <c r="Q112" s="1" t="s">
        <v>592</v>
      </c>
      <c r="R112" s="21">
        <v>7703578</v>
      </c>
      <c r="S112" s="21">
        <v>6548041</v>
      </c>
      <c r="T112" s="26">
        <v>42912</v>
      </c>
      <c r="U112" s="21" t="s">
        <v>2346</v>
      </c>
      <c r="V112" s="21"/>
      <c r="W112" s="21" t="s">
        <v>210</v>
      </c>
      <c r="X112" s="26">
        <v>42912</v>
      </c>
    </row>
    <row r="113" spans="2:24" ht="45" customHeight="1" x14ac:dyDescent="0.25">
      <c r="B113" s="14">
        <f t="shared" si="1"/>
        <v>108</v>
      </c>
      <c r="C113" s="1" t="s">
        <v>1366</v>
      </c>
      <c r="D113" s="4" t="s">
        <v>560</v>
      </c>
      <c r="E113" s="5" t="s">
        <v>1367</v>
      </c>
      <c r="F113" s="5">
        <v>50115</v>
      </c>
      <c r="G113" s="6">
        <v>301830</v>
      </c>
      <c r="H113" s="4" t="s">
        <v>1368</v>
      </c>
      <c r="I113" s="4" t="s">
        <v>45</v>
      </c>
      <c r="J113" s="4" t="s">
        <v>50</v>
      </c>
      <c r="K113" s="4" t="s">
        <v>186</v>
      </c>
      <c r="L113" s="6" t="s">
        <v>12</v>
      </c>
      <c r="M113" s="38" t="s">
        <v>135</v>
      </c>
      <c r="N113" s="4">
        <v>2001621</v>
      </c>
      <c r="O113" s="4">
        <v>142105</v>
      </c>
      <c r="P113" s="4" t="s">
        <v>1369</v>
      </c>
      <c r="Q113" s="7" t="s">
        <v>13</v>
      </c>
      <c r="R113" s="8">
        <v>55913</v>
      </c>
      <c r="S113" s="8">
        <v>53000</v>
      </c>
      <c r="T113" s="35">
        <v>42280</v>
      </c>
      <c r="U113" s="6" t="s">
        <v>2346</v>
      </c>
      <c r="V113" s="6"/>
      <c r="W113" s="6" t="s">
        <v>210</v>
      </c>
      <c r="X113" s="35">
        <v>42280</v>
      </c>
    </row>
    <row r="114" spans="2:24" ht="45" customHeight="1" x14ac:dyDescent="0.25">
      <c r="B114" s="14">
        <f t="shared" si="1"/>
        <v>109</v>
      </c>
      <c r="C114" s="1" t="s">
        <v>1252</v>
      </c>
      <c r="D114" s="4" t="s">
        <v>560</v>
      </c>
      <c r="E114" s="5" t="s">
        <v>1253</v>
      </c>
      <c r="F114" s="5">
        <v>50107</v>
      </c>
      <c r="G114" s="6">
        <v>300446</v>
      </c>
      <c r="H114" s="4" t="s">
        <v>1254</v>
      </c>
      <c r="I114" s="4" t="s">
        <v>45</v>
      </c>
      <c r="J114" s="4" t="s">
        <v>50</v>
      </c>
      <c r="K114" s="4" t="s">
        <v>1255</v>
      </c>
      <c r="L114" s="6" t="s">
        <v>12</v>
      </c>
      <c r="M114" s="38" t="s">
        <v>135</v>
      </c>
      <c r="N114" s="4">
        <v>2001621</v>
      </c>
      <c r="O114" s="4">
        <v>142103</v>
      </c>
      <c r="P114" s="4" t="s">
        <v>1256</v>
      </c>
      <c r="Q114" s="4" t="s">
        <v>363</v>
      </c>
      <c r="R114" s="8">
        <v>228909</v>
      </c>
      <c r="S114" s="8">
        <v>228680</v>
      </c>
      <c r="T114" s="35">
        <v>42280</v>
      </c>
      <c r="U114" s="6" t="s">
        <v>2346</v>
      </c>
      <c r="V114" s="6"/>
      <c r="W114" s="6" t="s">
        <v>210</v>
      </c>
      <c r="X114" s="35">
        <v>42280</v>
      </c>
    </row>
    <row r="115" spans="2:24" ht="45" customHeight="1" x14ac:dyDescent="0.25">
      <c r="B115" s="14">
        <f t="shared" si="1"/>
        <v>110</v>
      </c>
      <c r="C115" s="1" t="s">
        <v>1193</v>
      </c>
      <c r="D115" s="4" t="s">
        <v>560</v>
      </c>
      <c r="E115" s="5" t="s">
        <v>1194</v>
      </c>
      <c r="F115" s="5">
        <v>50108</v>
      </c>
      <c r="G115" s="6">
        <v>300447</v>
      </c>
      <c r="H115" s="4" t="s">
        <v>232</v>
      </c>
      <c r="I115" s="4" t="s">
        <v>45</v>
      </c>
      <c r="J115" s="4" t="s">
        <v>50</v>
      </c>
      <c r="K115" s="4" t="s">
        <v>233</v>
      </c>
      <c r="L115" s="6" t="s">
        <v>12</v>
      </c>
      <c r="M115" s="38" t="s">
        <v>135</v>
      </c>
      <c r="N115" s="4">
        <v>2001621</v>
      </c>
      <c r="O115" s="4">
        <v>142101</v>
      </c>
      <c r="P115" s="4" t="s">
        <v>1195</v>
      </c>
      <c r="Q115" s="4" t="s">
        <v>24</v>
      </c>
      <c r="R115" s="8">
        <v>90966</v>
      </c>
      <c r="S115" s="8">
        <v>90875</v>
      </c>
      <c r="T115" s="35">
        <v>42604</v>
      </c>
      <c r="U115" s="6" t="s">
        <v>2346</v>
      </c>
      <c r="V115" s="6"/>
      <c r="W115" s="6" t="s">
        <v>210</v>
      </c>
      <c r="X115" s="35">
        <v>42604</v>
      </c>
    </row>
    <row r="116" spans="2:24" ht="45" customHeight="1" x14ac:dyDescent="0.25">
      <c r="B116" s="14">
        <f t="shared" si="1"/>
        <v>111</v>
      </c>
      <c r="C116" s="1" t="s">
        <v>2069</v>
      </c>
      <c r="D116" s="4" t="s">
        <v>560</v>
      </c>
      <c r="E116" s="5" t="s">
        <v>2070</v>
      </c>
      <c r="F116" s="5">
        <v>50111</v>
      </c>
      <c r="G116" s="6">
        <v>300450</v>
      </c>
      <c r="H116" s="4" t="s">
        <v>436</v>
      </c>
      <c r="I116" s="4" t="s">
        <v>45</v>
      </c>
      <c r="J116" s="4" t="s">
        <v>50</v>
      </c>
      <c r="K116" s="4" t="s">
        <v>54</v>
      </c>
      <c r="L116" s="6" t="s">
        <v>12</v>
      </c>
      <c r="M116" s="38" t="s">
        <v>135</v>
      </c>
      <c r="N116" s="4">
        <v>2001621</v>
      </c>
      <c r="O116" s="4">
        <v>142122</v>
      </c>
      <c r="P116" s="4" t="s">
        <v>2071</v>
      </c>
      <c r="Q116" s="9" t="s">
        <v>20</v>
      </c>
      <c r="R116" s="8">
        <v>98860</v>
      </c>
      <c r="S116" s="8">
        <v>98000</v>
      </c>
      <c r="T116" s="35">
        <v>42280</v>
      </c>
      <c r="U116" s="6" t="s">
        <v>2353</v>
      </c>
      <c r="V116" s="6" t="s">
        <v>2353</v>
      </c>
      <c r="W116" s="6" t="s">
        <v>210</v>
      </c>
      <c r="X116" s="35">
        <v>42370</v>
      </c>
    </row>
    <row r="117" spans="2:24" ht="56.25" customHeight="1" x14ac:dyDescent="0.25">
      <c r="B117" s="14">
        <f t="shared" si="1"/>
        <v>112</v>
      </c>
      <c r="C117" s="4" t="s">
        <v>1228</v>
      </c>
      <c r="D117" s="4" t="s">
        <v>560</v>
      </c>
      <c r="E117" s="5" t="s">
        <v>1229</v>
      </c>
      <c r="F117" s="5">
        <v>50114</v>
      </c>
      <c r="G117" s="6">
        <v>300453</v>
      </c>
      <c r="H117" s="4" t="s">
        <v>265</v>
      </c>
      <c r="I117" s="4" t="s">
        <v>45</v>
      </c>
      <c r="J117" s="4" t="s">
        <v>50</v>
      </c>
      <c r="K117" s="4" t="s">
        <v>266</v>
      </c>
      <c r="L117" s="6" t="s">
        <v>14</v>
      </c>
      <c r="M117" s="4" t="s">
        <v>1230</v>
      </c>
      <c r="N117" s="4">
        <v>2195633</v>
      </c>
      <c r="O117" s="4" t="s">
        <v>11</v>
      </c>
      <c r="P117" s="4" t="s">
        <v>1231</v>
      </c>
      <c r="Q117" s="4" t="s">
        <v>363</v>
      </c>
      <c r="R117" s="8">
        <v>9823681</v>
      </c>
      <c r="S117" s="8">
        <v>8841281</v>
      </c>
      <c r="T117" s="35">
        <v>42690</v>
      </c>
      <c r="U117" s="8" t="s">
        <v>2346</v>
      </c>
      <c r="V117" s="8"/>
      <c r="W117" s="8" t="s">
        <v>210</v>
      </c>
      <c r="X117" s="35">
        <v>42690</v>
      </c>
    </row>
    <row r="118" spans="2:24" ht="33.75" customHeight="1" x14ac:dyDescent="0.25">
      <c r="B118" s="14">
        <f t="shared" si="1"/>
        <v>113</v>
      </c>
      <c r="C118" s="1" t="s">
        <v>1298</v>
      </c>
      <c r="D118" s="1" t="s">
        <v>560</v>
      </c>
      <c r="E118" s="18" t="s">
        <v>1299</v>
      </c>
      <c r="F118" s="18">
        <v>50114</v>
      </c>
      <c r="G118" s="19">
        <v>300453</v>
      </c>
      <c r="H118" s="1" t="s">
        <v>265</v>
      </c>
      <c r="I118" s="1" t="s">
        <v>45</v>
      </c>
      <c r="J118" s="1" t="s">
        <v>50</v>
      </c>
      <c r="K118" s="1" t="s">
        <v>266</v>
      </c>
      <c r="L118" s="19" t="s">
        <v>14</v>
      </c>
      <c r="M118" s="1" t="s">
        <v>1300</v>
      </c>
      <c r="N118" s="1">
        <v>2195133</v>
      </c>
      <c r="O118" s="1" t="s">
        <v>11</v>
      </c>
      <c r="P118" s="1" t="s">
        <v>1301</v>
      </c>
      <c r="Q118" s="20" t="s">
        <v>15</v>
      </c>
      <c r="R118" s="21">
        <v>7678715</v>
      </c>
      <c r="S118" s="21">
        <v>6908134</v>
      </c>
      <c r="T118" s="26">
        <v>42690</v>
      </c>
      <c r="U118" s="21" t="s">
        <v>2353</v>
      </c>
      <c r="V118" s="21" t="s">
        <v>2353</v>
      </c>
      <c r="W118" s="21" t="s">
        <v>210</v>
      </c>
      <c r="X118" s="26">
        <v>42780</v>
      </c>
    </row>
    <row r="119" spans="2:24" ht="45" customHeight="1" x14ac:dyDescent="0.25">
      <c r="B119" s="14">
        <f t="shared" si="1"/>
        <v>114</v>
      </c>
      <c r="C119" s="1" t="s">
        <v>2184</v>
      </c>
      <c r="D119" s="1" t="s">
        <v>560</v>
      </c>
      <c r="E119" s="18" t="s">
        <v>2185</v>
      </c>
      <c r="F119" s="18">
        <v>50114</v>
      </c>
      <c r="G119" s="19">
        <v>300453</v>
      </c>
      <c r="H119" s="1" t="s">
        <v>265</v>
      </c>
      <c r="I119" s="1" t="s">
        <v>45</v>
      </c>
      <c r="J119" s="1" t="s">
        <v>50</v>
      </c>
      <c r="K119" s="1" t="s">
        <v>266</v>
      </c>
      <c r="L119" s="19" t="s">
        <v>14</v>
      </c>
      <c r="M119" s="1" t="s">
        <v>2186</v>
      </c>
      <c r="N119" s="1">
        <v>2195636</v>
      </c>
      <c r="O119" s="1" t="s">
        <v>11</v>
      </c>
      <c r="P119" s="1" t="s">
        <v>2187</v>
      </c>
      <c r="Q119" s="1" t="s">
        <v>592</v>
      </c>
      <c r="R119" s="21">
        <v>1714152</v>
      </c>
      <c r="S119" s="21">
        <v>1542736</v>
      </c>
      <c r="T119" s="26">
        <v>42690</v>
      </c>
      <c r="U119" s="21" t="s">
        <v>2353</v>
      </c>
      <c r="V119" s="21" t="s">
        <v>2353</v>
      </c>
      <c r="W119" s="21" t="s">
        <v>210</v>
      </c>
      <c r="X119" s="26">
        <v>42780</v>
      </c>
    </row>
    <row r="120" spans="2:24" ht="56.25" customHeight="1" x14ac:dyDescent="0.25">
      <c r="B120" s="14">
        <f t="shared" si="1"/>
        <v>115</v>
      </c>
      <c r="C120" s="1" t="s">
        <v>1643</v>
      </c>
      <c r="D120" s="1" t="s">
        <v>560</v>
      </c>
      <c r="E120" s="18" t="s">
        <v>1644</v>
      </c>
      <c r="F120" s="18">
        <v>50302</v>
      </c>
      <c r="G120" s="19">
        <v>300461</v>
      </c>
      <c r="H120" s="1" t="s">
        <v>260</v>
      </c>
      <c r="I120" s="1" t="s">
        <v>45</v>
      </c>
      <c r="J120" s="1" t="s">
        <v>261</v>
      </c>
      <c r="K120" s="1" t="s">
        <v>187</v>
      </c>
      <c r="L120" s="19" t="s">
        <v>14</v>
      </c>
      <c r="M120" s="1" t="s">
        <v>1645</v>
      </c>
      <c r="N120" s="1">
        <v>2222660</v>
      </c>
      <c r="O120" s="1" t="s">
        <v>11</v>
      </c>
      <c r="P120" s="1" t="s">
        <v>1646</v>
      </c>
      <c r="Q120" s="20" t="s">
        <v>15</v>
      </c>
      <c r="R120" s="21">
        <v>2300806</v>
      </c>
      <c r="S120" s="21">
        <v>2277797</v>
      </c>
      <c r="T120" s="26">
        <v>42803</v>
      </c>
      <c r="U120" s="21" t="s">
        <v>2346</v>
      </c>
      <c r="V120" s="21"/>
      <c r="W120" s="21" t="s">
        <v>210</v>
      </c>
      <c r="X120" s="26">
        <v>42803</v>
      </c>
    </row>
    <row r="121" spans="2:24" ht="45" customHeight="1" x14ac:dyDescent="0.25">
      <c r="B121" s="14">
        <f t="shared" si="1"/>
        <v>116</v>
      </c>
      <c r="C121" s="1" t="s">
        <v>1205</v>
      </c>
      <c r="D121" s="1" t="s">
        <v>560</v>
      </c>
      <c r="E121" s="18" t="s">
        <v>1206</v>
      </c>
      <c r="F121" s="18">
        <v>50402</v>
      </c>
      <c r="G121" s="19">
        <v>300465</v>
      </c>
      <c r="H121" s="1" t="s">
        <v>295</v>
      </c>
      <c r="I121" s="1" t="s">
        <v>45</v>
      </c>
      <c r="J121" s="1" t="s">
        <v>51</v>
      </c>
      <c r="K121" s="1" t="s">
        <v>296</v>
      </c>
      <c r="L121" s="19" t="s">
        <v>14</v>
      </c>
      <c r="M121" s="1" t="s">
        <v>1207</v>
      </c>
      <c r="N121" s="1">
        <v>2195632</v>
      </c>
      <c r="O121" s="1" t="s">
        <v>11</v>
      </c>
      <c r="P121" s="1" t="s">
        <v>1208</v>
      </c>
      <c r="Q121" s="20" t="s">
        <v>15</v>
      </c>
      <c r="R121" s="21">
        <v>5393315</v>
      </c>
      <c r="S121" s="21">
        <v>5382529</v>
      </c>
      <c r="T121" s="26">
        <v>42690</v>
      </c>
      <c r="U121" s="21" t="s">
        <v>2353</v>
      </c>
      <c r="V121" s="21" t="s">
        <v>2353</v>
      </c>
      <c r="W121" s="21" t="s">
        <v>210</v>
      </c>
      <c r="X121" s="26">
        <v>42780</v>
      </c>
    </row>
    <row r="122" spans="2:24" ht="56.25" customHeight="1" x14ac:dyDescent="0.25">
      <c r="B122" s="14">
        <f t="shared" si="1"/>
        <v>117</v>
      </c>
      <c r="C122" s="2" t="s">
        <v>1438</v>
      </c>
      <c r="D122" s="2" t="s">
        <v>560</v>
      </c>
      <c r="E122" s="22" t="s">
        <v>1439</v>
      </c>
      <c r="F122" s="22">
        <v>50404</v>
      </c>
      <c r="G122" s="23">
        <v>300467</v>
      </c>
      <c r="H122" s="2" t="s">
        <v>262</v>
      </c>
      <c r="I122" s="2" t="s">
        <v>45</v>
      </c>
      <c r="J122" s="2" t="s">
        <v>51</v>
      </c>
      <c r="K122" s="2" t="s">
        <v>55</v>
      </c>
      <c r="L122" s="23" t="s">
        <v>12</v>
      </c>
      <c r="M122" s="34" t="s">
        <v>135</v>
      </c>
      <c r="N122" s="2">
        <v>2001621</v>
      </c>
      <c r="O122" s="2">
        <v>142106</v>
      </c>
      <c r="P122" s="2" t="s">
        <v>1440</v>
      </c>
      <c r="Q122" s="27" t="s">
        <v>15</v>
      </c>
      <c r="R122" s="24">
        <v>77970</v>
      </c>
      <c r="S122" s="24">
        <v>77814</v>
      </c>
      <c r="T122" s="25" t="s">
        <v>2360</v>
      </c>
      <c r="U122" s="23"/>
      <c r="V122" s="23"/>
      <c r="W122" s="24" t="s">
        <v>2361</v>
      </c>
      <c r="X122" s="23"/>
    </row>
    <row r="123" spans="2:24" ht="45" customHeight="1" x14ac:dyDescent="0.25">
      <c r="B123" s="14">
        <f t="shared" si="1"/>
        <v>118</v>
      </c>
      <c r="C123" s="1" t="s">
        <v>2188</v>
      </c>
      <c r="D123" s="4" t="s">
        <v>560</v>
      </c>
      <c r="E123" s="5" t="s">
        <v>2189</v>
      </c>
      <c r="F123" s="5">
        <v>50404</v>
      </c>
      <c r="G123" s="6">
        <v>300466</v>
      </c>
      <c r="H123" s="4" t="s">
        <v>2190</v>
      </c>
      <c r="I123" s="4" t="s">
        <v>45</v>
      </c>
      <c r="J123" s="4" t="s">
        <v>51</v>
      </c>
      <c r="K123" s="4" t="s">
        <v>55</v>
      </c>
      <c r="L123" s="6" t="s">
        <v>12</v>
      </c>
      <c r="M123" s="38" t="s">
        <v>135</v>
      </c>
      <c r="N123" s="4">
        <v>2001621</v>
      </c>
      <c r="O123" s="4">
        <v>142126</v>
      </c>
      <c r="P123" s="4" t="s">
        <v>2191</v>
      </c>
      <c r="Q123" s="6" t="s">
        <v>174</v>
      </c>
      <c r="R123" s="8">
        <v>119700</v>
      </c>
      <c r="S123" s="8">
        <v>117306</v>
      </c>
      <c r="T123" s="35">
        <v>42280</v>
      </c>
      <c r="U123" s="6" t="s">
        <v>2353</v>
      </c>
      <c r="V123" s="6" t="s">
        <v>2353</v>
      </c>
      <c r="W123" s="6" t="s">
        <v>210</v>
      </c>
      <c r="X123" s="35">
        <v>42370</v>
      </c>
    </row>
    <row r="124" spans="2:24" ht="56.25" customHeight="1" x14ac:dyDescent="0.25">
      <c r="B124" s="14">
        <f t="shared" si="1"/>
        <v>119</v>
      </c>
      <c r="C124" s="1" t="s">
        <v>1057</v>
      </c>
      <c r="D124" s="1" t="s">
        <v>560</v>
      </c>
      <c r="E124" s="18" t="s">
        <v>1058</v>
      </c>
      <c r="F124" s="18">
        <v>50405</v>
      </c>
      <c r="G124" s="19">
        <v>300468</v>
      </c>
      <c r="H124" s="1" t="s">
        <v>285</v>
      </c>
      <c r="I124" s="1" t="s">
        <v>45</v>
      </c>
      <c r="J124" s="1" t="s">
        <v>51</v>
      </c>
      <c r="K124" s="1" t="s">
        <v>56</v>
      </c>
      <c r="L124" s="19" t="s">
        <v>14</v>
      </c>
      <c r="M124" s="1" t="s">
        <v>1059</v>
      </c>
      <c r="N124" s="1">
        <v>2195635</v>
      </c>
      <c r="O124" s="1" t="s">
        <v>11</v>
      </c>
      <c r="P124" s="1" t="s">
        <v>1060</v>
      </c>
      <c r="Q124" s="20" t="s">
        <v>15</v>
      </c>
      <c r="R124" s="21">
        <v>4030139</v>
      </c>
      <c r="S124" s="21">
        <v>4022078</v>
      </c>
      <c r="T124" s="26">
        <v>42912</v>
      </c>
      <c r="U124" s="21" t="s">
        <v>2346</v>
      </c>
      <c r="V124" s="21"/>
      <c r="W124" s="21" t="s">
        <v>210</v>
      </c>
      <c r="X124" s="26">
        <v>42912</v>
      </c>
    </row>
    <row r="125" spans="2:24" ht="33.75" customHeight="1" x14ac:dyDescent="0.25">
      <c r="B125" s="14">
        <f t="shared" si="1"/>
        <v>120</v>
      </c>
      <c r="C125" s="1" t="s">
        <v>1082</v>
      </c>
      <c r="D125" s="4" t="s">
        <v>560</v>
      </c>
      <c r="E125" s="5" t="s">
        <v>1083</v>
      </c>
      <c r="F125" s="5">
        <v>50405</v>
      </c>
      <c r="G125" s="6">
        <v>300468</v>
      </c>
      <c r="H125" s="4" t="s">
        <v>285</v>
      </c>
      <c r="I125" s="4" t="s">
        <v>45</v>
      </c>
      <c r="J125" s="4" t="s">
        <v>51</v>
      </c>
      <c r="K125" s="4" t="s">
        <v>56</v>
      </c>
      <c r="L125" s="6" t="s">
        <v>12</v>
      </c>
      <c r="M125" s="38" t="s">
        <v>135</v>
      </c>
      <c r="N125" s="4">
        <v>2001621</v>
      </c>
      <c r="O125" s="4">
        <v>142100</v>
      </c>
      <c r="P125" s="4" t="s">
        <v>1084</v>
      </c>
      <c r="Q125" s="9" t="s">
        <v>20</v>
      </c>
      <c r="R125" s="8">
        <v>285600</v>
      </c>
      <c r="S125" s="8">
        <v>285314</v>
      </c>
      <c r="T125" s="35">
        <v>42542</v>
      </c>
      <c r="U125" s="6" t="s">
        <v>2346</v>
      </c>
      <c r="V125" s="6"/>
      <c r="W125" s="6" t="s">
        <v>210</v>
      </c>
      <c r="X125" s="35">
        <v>42542</v>
      </c>
    </row>
    <row r="126" spans="2:24" ht="67.5" customHeight="1" x14ac:dyDescent="0.25">
      <c r="B126" s="14">
        <f t="shared" si="1"/>
        <v>121</v>
      </c>
      <c r="C126" s="1" t="s">
        <v>1079</v>
      </c>
      <c r="D126" s="4" t="s">
        <v>560</v>
      </c>
      <c r="E126" s="5" t="s">
        <v>1080</v>
      </c>
      <c r="F126" s="5">
        <v>50405</v>
      </c>
      <c r="G126" s="6">
        <v>300468</v>
      </c>
      <c r="H126" s="4" t="s">
        <v>285</v>
      </c>
      <c r="I126" s="4" t="s">
        <v>45</v>
      </c>
      <c r="J126" s="4" t="s">
        <v>51</v>
      </c>
      <c r="K126" s="4" t="s">
        <v>56</v>
      </c>
      <c r="L126" s="6" t="s">
        <v>12</v>
      </c>
      <c r="M126" s="38" t="s">
        <v>135</v>
      </c>
      <c r="N126" s="4">
        <v>2001621</v>
      </c>
      <c r="O126" s="4">
        <v>142099</v>
      </c>
      <c r="P126" s="4" t="s">
        <v>1081</v>
      </c>
      <c r="Q126" s="4" t="s">
        <v>592</v>
      </c>
      <c r="R126" s="8">
        <v>65550</v>
      </c>
      <c r="S126" s="8">
        <v>65419</v>
      </c>
      <c r="T126" s="35">
        <v>42542</v>
      </c>
      <c r="U126" s="6" t="s">
        <v>2346</v>
      </c>
      <c r="V126" s="6"/>
      <c r="W126" s="6" t="s">
        <v>210</v>
      </c>
      <c r="X126" s="35">
        <v>42542</v>
      </c>
    </row>
    <row r="127" spans="2:24" ht="56.25" customHeight="1" x14ac:dyDescent="0.25">
      <c r="B127" s="14">
        <f t="shared" si="1"/>
        <v>122</v>
      </c>
      <c r="C127" s="1" t="s">
        <v>1756</v>
      </c>
      <c r="D127" s="4" t="s">
        <v>560</v>
      </c>
      <c r="E127" s="5" t="s">
        <v>1757</v>
      </c>
      <c r="F127" s="5">
        <v>50407</v>
      </c>
      <c r="G127" s="6">
        <v>300470</v>
      </c>
      <c r="H127" s="4" t="s">
        <v>274</v>
      </c>
      <c r="I127" s="4" t="s">
        <v>45</v>
      </c>
      <c r="J127" s="4" t="s">
        <v>51</v>
      </c>
      <c r="K127" s="4" t="s">
        <v>275</v>
      </c>
      <c r="L127" s="6" t="s">
        <v>12</v>
      </c>
      <c r="M127" s="38" t="s">
        <v>135</v>
      </c>
      <c r="N127" s="4">
        <v>2001621</v>
      </c>
      <c r="O127" s="4">
        <v>142112</v>
      </c>
      <c r="P127" s="4" t="s">
        <v>1758</v>
      </c>
      <c r="Q127" s="7" t="s">
        <v>15</v>
      </c>
      <c r="R127" s="8">
        <v>120683</v>
      </c>
      <c r="S127" s="8">
        <v>120562</v>
      </c>
      <c r="T127" s="35">
        <v>42280</v>
      </c>
      <c r="U127" s="6" t="s">
        <v>2346</v>
      </c>
      <c r="V127" s="6"/>
      <c r="W127" s="6" t="s">
        <v>210</v>
      </c>
      <c r="X127" s="35">
        <v>42280</v>
      </c>
    </row>
    <row r="128" spans="2:24" ht="56.25" customHeight="1" x14ac:dyDescent="0.25">
      <c r="B128" s="14">
        <f t="shared" si="1"/>
        <v>123</v>
      </c>
      <c r="C128" s="2" t="s">
        <v>1356</v>
      </c>
      <c r="D128" s="2" t="s">
        <v>560</v>
      </c>
      <c r="E128" s="22" t="s">
        <v>1357</v>
      </c>
      <c r="F128" s="22">
        <v>50502</v>
      </c>
      <c r="G128" s="23">
        <v>300472</v>
      </c>
      <c r="H128" s="2" t="s">
        <v>231</v>
      </c>
      <c r="I128" s="2" t="s">
        <v>45</v>
      </c>
      <c r="J128" s="2" t="s">
        <v>52</v>
      </c>
      <c r="K128" s="2" t="s">
        <v>198</v>
      </c>
      <c r="L128" s="23" t="s">
        <v>12</v>
      </c>
      <c r="M128" s="34" t="s">
        <v>135</v>
      </c>
      <c r="N128" s="2">
        <v>2001621</v>
      </c>
      <c r="O128" s="2">
        <v>142104</v>
      </c>
      <c r="P128" s="2" t="s">
        <v>1358</v>
      </c>
      <c r="Q128" s="27" t="s">
        <v>15</v>
      </c>
      <c r="R128" s="24">
        <v>162390</v>
      </c>
      <c r="S128" s="24">
        <v>146151</v>
      </c>
      <c r="T128" s="25" t="s">
        <v>2360</v>
      </c>
      <c r="U128" s="23"/>
      <c r="V128" s="23"/>
      <c r="W128" s="24" t="s">
        <v>2361</v>
      </c>
      <c r="X128" s="23"/>
    </row>
    <row r="129" spans="2:24" ht="56.25" customHeight="1" x14ac:dyDescent="0.25">
      <c r="B129" s="14">
        <f t="shared" si="1"/>
        <v>124</v>
      </c>
      <c r="C129" s="4" t="s">
        <v>1279</v>
      </c>
      <c r="D129" s="4" t="s">
        <v>560</v>
      </c>
      <c r="E129" s="5" t="s">
        <v>1280</v>
      </c>
      <c r="F129" s="5">
        <v>50509</v>
      </c>
      <c r="G129" s="6">
        <v>301848</v>
      </c>
      <c r="H129" s="4" t="s">
        <v>398</v>
      </c>
      <c r="I129" s="4" t="s">
        <v>45</v>
      </c>
      <c r="J129" s="4" t="s">
        <v>52</v>
      </c>
      <c r="K129" s="4" t="s">
        <v>399</v>
      </c>
      <c r="L129" s="6" t="s">
        <v>14</v>
      </c>
      <c r="M129" s="4" t="s">
        <v>1281</v>
      </c>
      <c r="N129" s="4">
        <v>2224733</v>
      </c>
      <c r="O129" s="4" t="s">
        <v>11</v>
      </c>
      <c r="P129" s="4" t="s">
        <v>1282</v>
      </c>
      <c r="Q129" s="7" t="s">
        <v>15</v>
      </c>
      <c r="R129" s="8">
        <v>2632005</v>
      </c>
      <c r="S129" s="8">
        <v>2629372</v>
      </c>
      <c r="T129" s="35">
        <v>42690</v>
      </c>
      <c r="U129" s="8" t="s">
        <v>2346</v>
      </c>
      <c r="V129" s="8"/>
      <c r="W129" s="8" t="s">
        <v>210</v>
      </c>
      <c r="X129" s="35">
        <v>42690</v>
      </c>
    </row>
    <row r="130" spans="2:24" ht="45" customHeight="1" x14ac:dyDescent="0.25">
      <c r="B130" s="14">
        <f t="shared" si="1"/>
        <v>125</v>
      </c>
      <c r="C130" s="1" t="s">
        <v>1928</v>
      </c>
      <c r="D130" s="4" t="s">
        <v>560</v>
      </c>
      <c r="E130" s="5" t="s">
        <v>1929</v>
      </c>
      <c r="F130" s="5">
        <v>50509</v>
      </c>
      <c r="G130" s="6">
        <v>301848</v>
      </c>
      <c r="H130" s="4" t="s">
        <v>398</v>
      </c>
      <c r="I130" s="4" t="s">
        <v>45</v>
      </c>
      <c r="J130" s="4" t="s">
        <v>52</v>
      </c>
      <c r="K130" s="4" t="s">
        <v>399</v>
      </c>
      <c r="L130" s="6" t="s">
        <v>12</v>
      </c>
      <c r="M130" s="38" t="s">
        <v>135</v>
      </c>
      <c r="N130" s="4">
        <v>2001621</v>
      </c>
      <c r="O130" s="4">
        <v>142121</v>
      </c>
      <c r="P130" s="4" t="s">
        <v>1930</v>
      </c>
      <c r="Q130" s="4" t="s">
        <v>592</v>
      </c>
      <c r="R130" s="8">
        <v>97470</v>
      </c>
      <c r="S130" s="8">
        <v>97275</v>
      </c>
      <c r="T130" s="35">
        <v>42280</v>
      </c>
      <c r="U130" s="6" t="s">
        <v>2346</v>
      </c>
      <c r="V130" s="6"/>
      <c r="W130" s="6" t="s">
        <v>210</v>
      </c>
      <c r="X130" s="35">
        <v>42280</v>
      </c>
    </row>
    <row r="131" spans="2:24" ht="56.25" customHeight="1" x14ac:dyDescent="0.25">
      <c r="B131" s="14">
        <f t="shared" si="1"/>
        <v>126</v>
      </c>
      <c r="C131" s="1" t="s">
        <v>1567</v>
      </c>
      <c r="D131" s="4" t="s">
        <v>560</v>
      </c>
      <c r="E131" s="5" t="s">
        <v>1568</v>
      </c>
      <c r="F131" s="5">
        <v>50509</v>
      </c>
      <c r="G131" s="6">
        <v>301848</v>
      </c>
      <c r="H131" s="4" t="s">
        <v>398</v>
      </c>
      <c r="I131" s="4" t="s">
        <v>45</v>
      </c>
      <c r="J131" s="4" t="s">
        <v>52</v>
      </c>
      <c r="K131" s="4" t="s">
        <v>399</v>
      </c>
      <c r="L131" s="6" t="s">
        <v>12</v>
      </c>
      <c r="M131" s="38" t="s">
        <v>135</v>
      </c>
      <c r="N131" s="4">
        <v>2001621</v>
      </c>
      <c r="O131" s="4">
        <v>142107</v>
      </c>
      <c r="P131" s="4" t="s">
        <v>1569</v>
      </c>
      <c r="Q131" s="7" t="s">
        <v>13</v>
      </c>
      <c r="R131" s="8">
        <v>137000</v>
      </c>
      <c r="S131" s="8">
        <v>136726</v>
      </c>
      <c r="T131" s="35">
        <v>42280</v>
      </c>
      <c r="U131" s="6" t="s">
        <v>2346</v>
      </c>
      <c r="V131" s="6"/>
      <c r="W131" s="6" t="s">
        <v>210</v>
      </c>
      <c r="X131" s="35">
        <v>42280</v>
      </c>
    </row>
    <row r="132" spans="2:24" ht="56.25" customHeight="1" x14ac:dyDescent="0.25">
      <c r="B132" s="14">
        <f t="shared" si="1"/>
        <v>127</v>
      </c>
      <c r="C132" s="4" t="s">
        <v>1559</v>
      </c>
      <c r="D132" s="4" t="s">
        <v>560</v>
      </c>
      <c r="E132" s="5" t="s">
        <v>1560</v>
      </c>
      <c r="F132" s="5">
        <v>50509</v>
      </c>
      <c r="G132" s="6">
        <v>301848</v>
      </c>
      <c r="H132" s="4" t="s">
        <v>398</v>
      </c>
      <c r="I132" s="4" t="s">
        <v>45</v>
      </c>
      <c r="J132" s="4" t="s">
        <v>52</v>
      </c>
      <c r="K132" s="4" t="s">
        <v>399</v>
      </c>
      <c r="L132" s="6" t="s">
        <v>14</v>
      </c>
      <c r="M132" s="4" t="s">
        <v>1561</v>
      </c>
      <c r="N132" s="4">
        <v>2195638</v>
      </c>
      <c r="O132" s="4" t="s">
        <v>11</v>
      </c>
      <c r="P132" s="4" t="s">
        <v>1562</v>
      </c>
      <c r="Q132" s="7" t="s">
        <v>15</v>
      </c>
      <c r="R132" s="8">
        <v>8628809</v>
      </c>
      <c r="S132" s="8">
        <v>8620180</v>
      </c>
      <c r="T132" s="35">
        <v>42690</v>
      </c>
      <c r="U132" s="8" t="s">
        <v>2346</v>
      </c>
      <c r="V132" s="8"/>
      <c r="W132" s="8" t="s">
        <v>210</v>
      </c>
      <c r="X132" s="35">
        <v>42690</v>
      </c>
    </row>
    <row r="133" spans="2:24" ht="45" customHeight="1" x14ac:dyDescent="0.25">
      <c r="B133" s="14">
        <f t="shared" si="1"/>
        <v>128</v>
      </c>
      <c r="C133" s="2" t="s">
        <v>1766</v>
      </c>
      <c r="D133" s="2" t="s">
        <v>560</v>
      </c>
      <c r="E133" s="22" t="s">
        <v>1767</v>
      </c>
      <c r="F133" s="22">
        <v>50508</v>
      </c>
      <c r="G133" s="23">
        <v>300478</v>
      </c>
      <c r="H133" s="2" t="s">
        <v>211</v>
      </c>
      <c r="I133" s="2" t="s">
        <v>45</v>
      </c>
      <c r="J133" s="2" t="s">
        <v>52</v>
      </c>
      <c r="K133" s="2" t="s">
        <v>212</v>
      </c>
      <c r="L133" s="23" t="s">
        <v>12</v>
      </c>
      <c r="M133" s="34" t="s">
        <v>135</v>
      </c>
      <c r="N133" s="2">
        <v>2001621</v>
      </c>
      <c r="O133" s="2">
        <v>142113</v>
      </c>
      <c r="P133" s="2" t="s">
        <v>1768</v>
      </c>
      <c r="Q133" s="2" t="s">
        <v>592</v>
      </c>
      <c r="R133" s="24">
        <v>58987.199999999997</v>
      </c>
      <c r="S133" s="24">
        <v>53088.480000000003</v>
      </c>
      <c r="T133" s="25" t="s">
        <v>2360</v>
      </c>
      <c r="U133" s="23"/>
      <c r="V133" s="23"/>
      <c r="W133" s="24" t="s">
        <v>2361</v>
      </c>
      <c r="X133" s="23"/>
    </row>
    <row r="134" spans="2:24" ht="67.5" customHeight="1" x14ac:dyDescent="0.25">
      <c r="B134" s="14">
        <f t="shared" si="1"/>
        <v>129</v>
      </c>
      <c r="C134" s="1" t="s">
        <v>830</v>
      </c>
      <c r="D134" s="4" t="s">
        <v>560</v>
      </c>
      <c r="E134" s="5" t="s">
        <v>831</v>
      </c>
      <c r="F134" s="5">
        <v>50603</v>
      </c>
      <c r="G134" s="6">
        <v>300481</v>
      </c>
      <c r="H134" s="4" t="s">
        <v>832</v>
      </c>
      <c r="I134" s="4" t="s">
        <v>45</v>
      </c>
      <c r="J134" s="4" t="s">
        <v>58</v>
      </c>
      <c r="K134" s="4" t="s">
        <v>207</v>
      </c>
      <c r="L134" s="6" t="s">
        <v>12</v>
      </c>
      <c r="M134" s="38" t="s">
        <v>135</v>
      </c>
      <c r="N134" s="4">
        <v>2001621</v>
      </c>
      <c r="O134" s="4">
        <v>142089</v>
      </c>
      <c r="P134" s="4" t="s">
        <v>833</v>
      </c>
      <c r="Q134" s="4" t="s">
        <v>592</v>
      </c>
      <c r="R134" s="8">
        <v>58668</v>
      </c>
      <c r="S134" s="8">
        <v>58609.33</v>
      </c>
      <c r="T134" s="35">
        <v>42280</v>
      </c>
      <c r="U134" s="6" t="s">
        <v>2346</v>
      </c>
      <c r="V134" s="6"/>
      <c r="W134" s="6" t="s">
        <v>210</v>
      </c>
      <c r="X134" s="35">
        <v>42280</v>
      </c>
    </row>
    <row r="135" spans="2:24" ht="33.75" customHeight="1" x14ac:dyDescent="0.25">
      <c r="B135" s="14">
        <f t="shared" ref="B135:B198" si="2">B134+1</f>
        <v>130</v>
      </c>
      <c r="C135" s="1" t="s">
        <v>1684</v>
      </c>
      <c r="D135" s="4" t="s">
        <v>560</v>
      </c>
      <c r="E135" s="5" t="s">
        <v>1685</v>
      </c>
      <c r="F135" s="5">
        <v>50607</v>
      </c>
      <c r="G135" s="6">
        <v>300485</v>
      </c>
      <c r="H135" s="4" t="s">
        <v>343</v>
      </c>
      <c r="I135" s="4" t="s">
        <v>45</v>
      </c>
      <c r="J135" s="4" t="s">
        <v>58</v>
      </c>
      <c r="K135" s="4" t="s">
        <v>344</v>
      </c>
      <c r="L135" s="6" t="s">
        <v>12</v>
      </c>
      <c r="M135" s="38" t="s">
        <v>135</v>
      </c>
      <c r="N135" s="4">
        <v>2001621</v>
      </c>
      <c r="O135" s="4">
        <v>142142</v>
      </c>
      <c r="P135" s="4" t="s">
        <v>1686</v>
      </c>
      <c r="Q135" s="7" t="s">
        <v>13</v>
      </c>
      <c r="R135" s="8">
        <v>132516</v>
      </c>
      <c r="S135" s="8">
        <v>132383.48000000001</v>
      </c>
      <c r="T135" s="35">
        <v>42320</v>
      </c>
      <c r="U135" s="6" t="s">
        <v>2353</v>
      </c>
      <c r="V135" s="6" t="s">
        <v>2346</v>
      </c>
      <c r="W135" s="6" t="s">
        <v>2371</v>
      </c>
      <c r="X135" s="35">
        <v>42320</v>
      </c>
    </row>
    <row r="136" spans="2:24" ht="33.75" customHeight="1" x14ac:dyDescent="0.25">
      <c r="B136" s="14">
        <f t="shared" si="2"/>
        <v>131</v>
      </c>
      <c r="C136" s="1" t="s">
        <v>2092</v>
      </c>
      <c r="D136" s="4" t="s">
        <v>560</v>
      </c>
      <c r="E136" s="5" t="s">
        <v>2093</v>
      </c>
      <c r="F136" s="5">
        <v>50607</v>
      </c>
      <c r="G136" s="6">
        <v>300485</v>
      </c>
      <c r="H136" s="4" t="s">
        <v>343</v>
      </c>
      <c r="I136" s="4" t="s">
        <v>45</v>
      </c>
      <c r="J136" s="4" t="s">
        <v>58</v>
      </c>
      <c r="K136" s="4" t="s">
        <v>344</v>
      </c>
      <c r="L136" s="6" t="s">
        <v>12</v>
      </c>
      <c r="M136" s="38" t="s">
        <v>135</v>
      </c>
      <c r="N136" s="4">
        <v>2001621</v>
      </c>
      <c r="O136" s="4">
        <v>142123</v>
      </c>
      <c r="P136" s="4" t="s">
        <v>2094</v>
      </c>
      <c r="Q136" s="4" t="s">
        <v>24</v>
      </c>
      <c r="R136" s="8">
        <v>230277</v>
      </c>
      <c r="S136" s="8">
        <v>230046.72</v>
      </c>
      <c r="T136" s="35">
        <v>42320</v>
      </c>
      <c r="U136" s="6" t="s">
        <v>2346</v>
      </c>
      <c r="V136" s="6"/>
      <c r="W136" s="6" t="s">
        <v>210</v>
      </c>
      <c r="X136" s="35">
        <v>42320</v>
      </c>
    </row>
    <row r="137" spans="2:24" ht="45" customHeight="1" x14ac:dyDescent="0.25">
      <c r="B137" s="14">
        <f t="shared" si="2"/>
        <v>132</v>
      </c>
      <c r="C137" s="4" t="s">
        <v>1662</v>
      </c>
      <c r="D137" s="4" t="s">
        <v>560</v>
      </c>
      <c r="E137" s="5" t="s">
        <v>1663</v>
      </c>
      <c r="F137" s="5">
        <v>50607</v>
      </c>
      <c r="G137" s="6">
        <v>300485</v>
      </c>
      <c r="H137" s="4" t="s">
        <v>343</v>
      </c>
      <c r="I137" s="4" t="s">
        <v>45</v>
      </c>
      <c r="J137" s="4" t="s">
        <v>58</v>
      </c>
      <c r="K137" s="4" t="s">
        <v>344</v>
      </c>
      <c r="L137" s="6" t="s">
        <v>14</v>
      </c>
      <c r="M137" s="4" t="s">
        <v>1664</v>
      </c>
      <c r="N137" s="4">
        <v>2223267</v>
      </c>
      <c r="O137" s="4" t="s">
        <v>11</v>
      </c>
      <c r="P137" s="4" t="s">
        <v>1665</v>
      </c>
      <c r="Q137" s="7" t="s">
        <v>15</v>
      </c>
      <c r="R137" s="8">
        <v>4794282</v>
      </c>
      <c r="S137" s="8">
        <v>4789487</v>
      </c>
      <c r="T137" s="35">
        <v>42690</v>
      </c>
      <c r="U137" s="8" t="s">
        <v>2346</v>
      </c>
      <c r="V137" s="8"/>
      <c r="W137" s="8" t="s">
        <v>210</v>
      </c>
      <c r="X137" s="35">
        <v>42690</v>
      </c>
    </row>
    <row r="138" spans="2:24" ht="56.25" customHeight="1" x14ac:dyDescent="0.25">
      <c r="B138" s="14">
        <f t="shared" si="2"/>
        <v>133</v>
      </c>
      <c r="C138" s="1" t="s">
        <v>1905</v>
      </c>
      <c r="D138" s="4" t="s">
        <v>560</v>
      </c>
      <c r="E138" s="5" t="s">
        <v>1906</v>
      </c>
      <c r="F138" s="5">
        <v>50613</v>
      </c>
      <c r="G138" s="6">
        <v>300488</v>
      </c>
      <c r="H138" s="4" t="s">
        <v>1907</v>
      </c>
      <c r="I138" s="4" t="s">
        <v>45</v>
      </c>
      <c r="J138" s="4" t="s">
        <v>58</v>
      </c>
      <c r="K138" s="4" t="s">
        <v>302</v>
      </c>
      <c r="L138" s="6" t="s">
        <v>12</v>
      </c>
      <c r="M138" s="38" t="s">
        <v>135</v>
      </c>
      <c r="N138" s="4">
        <v>2001621</v>
      </c>
      <c r="O138" s="4">
        <v>142087</v>
      </c>
      <c r="P138" s="4" t="s">
        <v>1908</v>
      </c>
      <c r="Q138" s="7" t="s">
        <v>15</v>
      </c>
      <c r="R138" s="8">
        <v>267306</v>
      </c>
      <c r="S138" s="8">
        <v>266504</v>
      </c>
      <c r="T138" s="35">
        <v>42320</v>
      </c>
      <c r="U138" s="6" t="s">
        <v>2353</v>
      </c>
      <c r="V138" s="6" t="s">
        <v>2346</v>
      </c>
      <c r="W138" s="6" t="s">
        <v>2372</v>
      </c>
      <c r="X138" s="35">
        <v>42320</v>
      </c>
    </row>
    <row r="139" spans="2:24" ht="45" customHeight="1" x14ac:dyDescent="0.25">
      <c r="B139" s="14">
        <f t="shared" si="2"/>
        <v>134</v>
      </c>
      <c r="C139" s="1" t="s">
        <v>1867</v>
      </c>
      <c r="D139" s="4" t="s">
        <v>560</v>
      </c>
      <c r="E139" s="5" t="s">
        <v>1868</v>
      </c>
      <c r="F139" s="5">
        <v>50613</v>
      </c>
      <c r="G139" s="6">
        <v>300491</v>
      </c>
      <c r="H139" s="4" t="s">
        <v>301</v>
      </c>
      <c r="I139" s="4" t="s">
        <v>45</v>
      </c>
      <c r="J139" s="4" t="s">
        <v>58</v>
      </c>
      <c r="K139" s="4" t="s">
        <v>302</v>
      </c>
      <c r="L139" s="6" t="s">
        <v>12</v>
      </c>
      <c r="M139" s="38" t="s">
        <v>135</v>
      </c>
      <c r="N139" s="4">
        <v>2001621</v>
      </c>
      <c r="O139" s="4">
        <v>142116</v>
      </c>
      <c r="P139" s="4" t="s">
        <v>1869</v>
      </c>
      <c r="Q139" s="7" t="s">
        <v>13</v>
      </c>
      <c r="R139" s="8">
        <v>115765</v>
      </c>
      <c r="S139" s="8">
        <v>115649</v>
      </c>
      <c r="T139" s="35">
        <v>42280</v>
      </c>
      <c r="U139" s="6" t="s">
        <v>2346</v>
      </c>
      <c r="V139" s="6"/>
      <c r="W139" s="6" t="s">
        <v>210</v>
      </c>
      <c r="X139" s="35">
        <v>42280</v>
      </c>
    </row>
    <row r="140" spans="2:24" ht="33.75" customHeight="1" x14ac:dyDescent="0.25">
      <c r="B140" s="14">
        <f t="shared" si="2"/>
        <v>135</v>
      </c>
      <c r="C140" s="1" t="s">
        <v>2305</v>
      </c>
      <c r="D140" s="4" t="s">
        <v>560</v>
      </c>
      <c r="E140" s="5" t="s">
        <v>2306</v>
      </c>
      <c r="F140" s="5">
        <v>50613</v>
      </c>
      <c r="G140" s="6">
        <v>300488</v>
      </c>
      <c r="H140" s="4" t="s">
        <v>1907</v>
      </c>
      <c r="I140" s="4" t="s">
        <v>45</v>
      </c>
      <c r="J140" s="4" t="s">
        <v>58</v>
      </c>
      <c r="K140" s="4" t="s">
        <v>302</v>
      </c>
      <c r="L140" s="6" t="s">
        <v>12</v>
      </c>
      <c r="M140" s="38" t="s">
        <v>135</v>
      </c>
      <c r="N140" s="4">
        <v>2001621</v>
      </c>
      <c r="O140" s="4">
        <v>142094</v>
      </c>
      <c r="P140" s="4" t="s">
        <v>2307</v>
      </c>
      <c r="Q140" s="7" t="s">
        <v>28</v>
      </c>
      <c r="R140" s="8">
        <v>300702</v>
      </c>
      <c r="S140" s="8">
        <v>299800</v>
      </c>
      <c r="T140" s="35">
        <v>42433</v>
      </c>
      <c r="U140" s="6" t="s">
        <v>2346</v>
      </c>
      <c r="V140" s="6"/>
      <c r="W140" s="6" t="s">
        <v>210</v>
      </c>
      <c r="X140" s="35">
        <v>42433</v>
      </c>
    </row>
    <row r="141" spans="2:24" ht="67.5" customHeight="1" x14ac:dyDescent="0.25">
      <c r="B141" s="14">
        <f t="shared" si="2"/>
        <v>136</v>
      </c>
      <c r="C141" s="2" t="s">
        <v>2072</v>
      </c>
      <c r="D141" s="2" t="s">
        <v>560</v>
      </c>
      <c r="E141" s="22" t="s">
        <v>2073</v>
      </c>
      <c r="F141" s="22">
        <v>50614</v>
      </c>
      <c r="G141" s="23">
        <v>300492</v>
      </c>
      <c r="H141" s="2" t="s">
        <v>227</v>
      </c>
      <c r="I141" s="2" t="s">
        <v>45</v>
      </c>
      <c r="J141" s="2" t="s">
        <v>58</v>
      </c>
      <c r="K141" s="2" t="s">
        <v>228</v>
      </c>
      <c r="L141" s="23" t="s">
        <v>14</v>
      </c>
      <c r="M141" s="2" t="s">
        <v>2074</v>
      </c>
      <c r="N141" s="2">
        <v>2195644</v>
      </c>
      <c r="O141" s="2" t="s">
        <v>11</v>
      </c>
      <c r="P141" s="2" t="s">
        <v>2075</v>
      </c>
      <c r="Q141" s="2" t="s">
        <v>24</v>
      </c>
      <c r="R141" s="24">
        <v>3941788</v>
      </c>
      <c r="S141" s="24">
        <v>3931933</v>
      </c>
      <c r="T141" s="25" t="s">
        <v>2360</v>
      </c>
      <c r="U141" s="24"/>
      <c r="V141" s="24"/>
      <c r="W141" s="24" t="s">
        <v>2361</v>
      </c>
      <c r="X141" s="25"/>
    </row>
    <row r="142" spans="2:24" ht="56.25" customHeight="1" x14ac:dyDescent="0.25">
      <c r="B142" s="14">
        <f t="shared" si="2"/>
        <v>137</v>
      </c>
      <c r="C142" s="1" t="s">
        <v>1870</v>
      </c>
      <c r="D142" s="4" t="s">
        <v>560</v>
      </c>
      <c r="E142" s="5" t="s">
        <v>1871</v>
      </c>
      <c r="F142" s="5">
        <v>50617</v>
      </c>
      <c r="G142" s="6">
        <v>300495</v>
      </c>
      <c r="H142" s="4" t="s">
        <v>297</v>
      </c>
      <c r="I142" s="4" t="s">
        <v>45</v>
      </c>
      <c r="J142" s="4" t="s">
        <v>58</v>
      </c>
      <c r="K142" s="4" t="s">
        <v>298</v>
      </c>
      <c r="L142" s="6" t="s">
        <v>12</v>
      </c>
      <c r="M142" s="38" t="s">
        <v>135</v>
      </c>
      <c r="N142" s="4">
        <v>2001621</v>
      </c>
      <c r="O142" s="4">
        <v>142117</v>
      </c>
      <c r="P142" s="4" t="s">
        <v>1872</v>
      </c>
      <c r="Q142" s="7" t="s">
        <v>15</v>
      </c>
      <c r="R142" s="8">
        <v>44309.04</v>
      </c>
      <c r="S142" s="8">
        <v>44264</v>
      </c>
      <c r="T142" s="35">
        <v>42320</v>
      </c>
      <c r="U142" s="6" t="s">
        <v>2346</v>
      </c>
      <c r="V142" s="6"/>
      <c r="W142" s="6" t="s">
        <v>210</v>
      </c>
      <c r="X142" s="35">
        <v>42320</v>
      </c>
    </row>
    <row r="143" spans="2:24" ht="33.75" customHeight="1" x14ac:dyDescent="0.25">
      <c r="B143" s="14">
        <f t="shared" si="2"/>
        <v>138</v>
      </c>
      <c r="C143" s="4" t="s">
        <v>1614</v>
      </c>
      <c r="D143" s="4" t="s">
        <v>560</v>
      </c>
      <c r="E143" s="5" t="s">
        <v>1615</v>
      </c>
      <c r="F143" s="5">
        <v>50702</v>
      </c>
      <c r="G143" s="6">
        <v>300501</v>
      </c>
      <c r="H143" s="4" t="s">
        <v>299</v>
      </c>
      <c r="I143" s="4" t="s">
        <v>45</v>
      </c>
      <c r="J143" s="4" t="s">
        <v>46</v>
      </c>
      <c r="K143" s="4" t="s">
        <v>300</v>
      </c>
      <c r="L143" s="6" t="s">
        <v>14</v>
      </c>
      <c r="M143" s="4" t="s">
        <v>1616</v>
      </c>
      <c r="N143" s="4">
        <v>2225142</v>
      </c>
      <c r="O143" s="4" t="s">
        <v>11</v>
      </c>
      <c r="P143" s="4" t="s">
        <v>1617</v>
      </c>
      <c r="Q143" s="7" t="s">
        <v>15</v>
      </c>
      <c r="R143" s="8">
        <v>1438570</v>
      </c>
      <c r="S143" s="8">
        <v>1437131</v>
      </c>
      <c r="T143" s="35">
        <v>42690</v>
      </c>
      <c r="U143" s="8" t="s">
        <v>2346</v>
      </c>
      <c r="V143" s="8"/>
      <c r="W143" s="8" t="s">
        <v>210</v>
      </c>
      <c r="X143" s="35">
        <v>42690</v>
      </c>
    </row>
    <row r="144" spans="2:24" ht="45" customHeight="1" x14ac:dyDescent="0.25">
      <c r="B144" s="14">
        <f t="shared" si="2"/>
        <v>139</v>
      </c>
      <c r="C144" s="4" t="s">
        <v>1517</v>
      </c>
      <c r="D144" s="4" t="s">
        <v>560</v>
      </c>
      <c r="E144" s="5" t="s">
        <v>1518</v>
      </c>
      <c r="F144" s="5">
        <v>50702</v>
      </c>
      <c r="G144" s="6">
        <v>300501</v>
      </c>
      <c r="H144" s="4" t="s">
        <v>299</v>
      </c>
      <c r="I144" s="4" t="s">
        <v>45</v>
      </c>
      <c r="J144" s="4" t="s">
        <v>46</v>
      </c>
      <c r="K144" s="4" t="s">
        <v>300</v>
      </c>
      <c r="L144" s="6" t="s">
        <v>14</v>
      </c>
      <c r="M144" s="4" t="s">
        <v>1519</v>
      </c>
      <c r="N144" s="4">
        <v>2225060</v>
      </c>
      <c r="O144" s="4" t="s">
        <v>11</v>
      </c>
      <c r="P144" s="4" t="s">
        <v>1520</v>
      </c>
      <c r="Q144" s="7" t="s">
        <v>15</v>
      </c>
      <c r="R144" s="8">
        <v>1620234</v>
      </c>
      <c r="S144" s="8">
        <v>1618613</v>
      </c>
      <c r="T144" s="35">
        <v>42690</v>
      </c>
      <c r="U144" s="8" t="s">
        <v>2346</v>
      </c>
      <c r="V144" s="8"/>
      <c r="W144" s="8" t="s">
        <v>210</v>
      </c>
      <c r="X144" s="35">
        <v>42690</v>
      </c>
    </row>
    <row r="145" spans="2:24" ht="67.5" customHeight="1" x14ac:dyDescent="0.25">
      <c r="B145" s="14">
        <f t="shared" si="2"/>
        <v>140</v>
      </c>
      <c r="C145" s="2" t="s">
        <v>1563</v>
      </c>
      <c r="D145" s="2" t="s">
        <v>560</v>
      </c>
      <c r="E145" s="22" t="s">
        <v>1564</v>
      </c>
      <c r="F145" s="22">
        <v>50706</v>
      </c>
      <c r="G145" s="23">
        <v>300505</v>
      </c>
      <c r="H145" s="2" t="s">
        <v>229</v>
      </c>
      <c r="I145" s="2" t="s">
        <v>45</v>
      </c>
      <c r="J145" s="2" t="s">
        <v>46</v>
      </c>
      <c r="K145" s="2" t="s">
        <v>230</v>
      </c>
      <c r="L145" s="23" t="s">
        <v>14</v>
      </c>
      <c r="M145" s="2" t="s">
        <v>1565</v>
      </c>
      <c r="N145" s="2">
        <v>2195643</v>
      </c>
      <c r="O145" s="2" t="s">
        <v>11</v>
      </c>
      <c r="P145" s="2" t="s">
        <v>1566</v>
      </c>
      <c r="Q145" s="27" t="s">
        <v>15</v>
      </c>
      <c r="R145" s="24">
        <v>1033821</v>
      </c>
      <c r="S145" s="24">
        <v>1032786</v>
      </c>
      <c r="T145" s="25" t="s">
        <v>2360</v>
      </c>
      <c r="U145" s="24"/>
      <c r="V145" s="24"/>
      <c r="W145" s="24" t="s">
        <v>2361</v>
      </c>
      <c r="X145" s="25"/>
    </row>
    <row r="146" spans="2:24" ht="67.5" customHeight="1" x14ac:dyDescent="0.25">
      <c r="B146" s="14">
        <f t="shared" si="2"/>
        <v>141</v>
      </c>
      <c r="C146" s="1" t="s">
        <v>1713</v>
      </c>
      <c r="D146" s="4" t="s">
        <v>560</v>
      </c>
      <c r="E146" s="5" t="s">
        <v>1714</v>
      </c>
      <c r="F146" s="5">
        <v>50707</v>
      </c>
      <c r="G146" s="6">
        <v>300507</v>
      </c>
      <c r="H146" s="4" t="s">
        <v>1715</v>
      </c>
      <c r="I146" s="4" t="s">
        <v>45</v>
      </c>
      <c r="J146" s="4" t="s">
        <v>46</v>
      </c>
      <c r="K146" s="4" t="s">
        <v>1716</v>
      </c>
      <c r="L146" s="6" t="s">
        <v>12</v>
      </c>
      <c r="M146" s="38" t="s">
        <v>135</v>
      </c>
      <c r="N146" s="4">
        <v>2001621</v>
      </c>
      <c r="O146" s="4">
        <v>142111</v>
      </c>
      <c r="P146" s="4" t="s">
        <v>1717</v>
      </c>
      <c r="Q146" s="7" t="s">
        <v>15</v>
      </c>
      <c r="R146" s="8">
        <v>62195.6</v>
      </c>
      <c r="S146" s="8">
        <v>55976</v>
      </c>
      <c r="T146" s="35">
        <v>42280</v>
      </c>
      <c r="U146" s="6" t="s">
        <v>2346</v>
      </c>
      <c r="V146" s="6"/>
      <c r="W146" s="6" t="s">
        <v>210</v>
      </c>
      <c r="X146" s="35">
        <v>42280</v>
      </c>
    </row>
    <row r="147" spans="2:24" ht="33.75" customHeight="1" x14ac:dyDescent="0.25">
      <c r="B147" s="14">
        <f t="shared" si="2"/>
        <v>142</v>
      </c>
      <c r="C147" s="2" t="s">
        <v>1681</v>
      </c>
      <c r="D147" s="2" t="s">
        <v>560</v>
      </c>
      <c r="E147" s="22" t="s">
        <v>1682</v>
      </c>
      <c r="F147" s="22">
        <v>50708</v>
      </c>
      <c r="G147" s="23">
        <v>300507</v>
      </c>
      <c r="H147" s="2" t="s">
        <v>303</v>
      </c>
      <c r="I147" s="2" t="s">
        <v>45</v>
      </c>
      <c r="J147" s="2" t="s">
        <v>46</v>
      </c>
      <c r="K147" s="2" t="s">
        <v>59</v>
      </c>
      <c r="L147" s="23" t="s">
        <v>12</v>
      </c>
      <c r="M147" s="34" t="s">
        <v>135</v>
      </c>
      <c r="N147" s="2">
        <v>2001621</v>
      </c>
      <c r="O147" s="2">
        <v>142109</v>
      </c>
      <c r="P147" s="2" t="s">
        <v>1683</v>
      </c>
      <c r="Q147" s="27" t="s">
        <v>15</v>
      </c>
      <c r="R147" s="24">
        <v>58410.6</v>
      </c>
      <c r="S147" s="24">
        <v>58352</v>
      </c>
      <c r="T147" s="25" t="s">
        <v>2360</v>
      </c>
      <c r="U147" s="23"/>
      <c r="V147" s="23"/>
      <c r="W147" s="24" t="s">
        <v>2361</v>
      </c>
      <c r="X147" s="23"/>
    </row>
    <row r="148" spans="2:24" ht="33.75" customHeight="1" x14ac:dyDescent="0.25">
      <c r="B148" s="14">
        <f t="shared" si="2"/>
        <v>143</v>
      </c>
      <c r="C148" s="1" t="s">
        <v>1909</v>
      </c>
      <c r="D148" s="4" t="s">
        <v>560</v>
      </c>
      <c r="E148" s="5" t="s">
        <v>1910</v>
      </c>
      <c r="F148" s="5">
        <v>50800</v>
      </c>
      <c r="G148" s="6">
        <v>300508</v>
      </c>
      <c r="H148" s="4" t="s">
        <v>314</v>
      </c>
      <c r="I148" s="4" t="s">
        <v>45</v>
      </c>
      <c r="J148" s="4" t="s">
        <v>315</v>
      </c>
      <c r="K148" s="4" t="s">
        <v>210</v>
      </c>
      <c r="L148" s="6" t="s">
        <v>12</v>
      </c>
      <c r="M148" s="38" t="s">
        <v>135</v>
      </c>
      <c r="N148" s="4">
        <v>2001621</v>
      </c>
      <c r="O148" s="4">
        <v>142119</v>
      </c>
      <c r="P148" s="4" t="s">
        <v>1911</v>
      </c>
      <c r="Q148" s="7" t="s">
        <v>15</v>
      </c>
      <c r="R148" s="8">
        <v>52534</v>
      </c>
      <c r="S148" s="8">
        <v>52481</v>
      </c>
      <c r="T148" s="35">
        <v>42280</v>
      </c>
      <c r="U148" s="6" t="s">
        <v>2346</v>
      </c>
      <c r="V148" s="6"/>
      <c r="W148" s="6" t="s">
        <v>210</v>
      </c>
      <c r="X148" s="35">
        <v>42280</v>
      </c>
    </row>
    <row r="149" spans="2:24" ht="56.25" customHeight="1" x14ac:dyDescent="0.25">
      <c r="B149" s="14">
        <f t="shared" si="2"/>
        <v>144</v>
      </c>
      <c r="C149" s="4" t="s">
        <v>988</v>
      </c>
      <c r="D149" s="4" t="s">
        <v>560</v>
      </c>
      <c r="E149" s="5" t="s">
        <v>989</v>
      </c>
      <c r="F149" s="5">
        <v>50903</v>
      </c>
      <c r="G149" s="6">
        <v>300520</v>
      </c>
      <c r="H149" s="4" t="s">
        <v>457</v>
      </c>
      <c r="I149" s="4" t="s">
        <v>45</v>
      </c>
      <c r="J149" s="4" t="s">
        <v>60</v>
      </c>
      <c r="K149" s="4" t="s">
        <v>458</v>
      </c>
      <c r="L149" s="6" t="s">
        <v>14</v>
      </c>
      <c r="M149" s="4" t="s">
        <v>990</v>
      </c>
      <c r="N149" s="4">
        <v>2195631</v>
      </c>
      <c r="O149" s="4" t="s">
        <v>11</v>
      </c>
      <c r="P149" s="4" t="s">
        <v>991</v>
      </c>
      <c r="Q149" s="7" t="s">
        <v>13</v>
      </c>
      <c r="R149" s="8">
        <v>967402</v>
      </c>
      <c r="S149" s="8">
        <v>957728.2</v>
      </c>
      <c r="T149" s="35">
        <v>42690</v>
      </c>
      <c r="U149" s="8" t="s">
        <v>2346</v>
      </c>
      <c r="V149" s="8"/>
      <c r="W149" s="8" t="s">
        <v>210</v>
      </c>
      <c r="X149" s="35">
        <v>42690</v>
      </c>
    </row>
    <row r="150" spans="2:24" ht="45" customHeight="1" x14ac:dyDescent="0.25">
      <c r="B150" s="14">
        <f t="shared" si="2"/>
        <v>145</v>
      </c>
      <c r="C150" s="4" t="s">
        <v>956</v>
      </c>
      <c r="D150" s="4" t="s">
        <v>560</v>
      </c>
      <c r="E150" s="5" t="s">
        <v>957</v>
      </c>
      <c r="F150" s="5">
        <v>50903</v>
      </c>
      <c r="G150" s="6">
        <v>300520</v>
      </c>
      <c r="H150" s="4" t="s">
        <v>457</v>
      </c>
      <c r="I150" s="4" t="s">
        <v>45</v>
      </c>
      <c r="J150" s="4" t="s">
        <v>60</v>
      </c>
      <c r="K150" s="4" t="s">
        <v>458</v>
      </c>
      <c r="L150" s="6" t="s">
        <v>14</v>
      </c>
      <c r="M150" s="4" t="s">
        <v>958</v>
      </c>
      <c r="N150" s="4">
        <v>2195630</v>
      </c>
      <c r="O150" s="4" t="s">
        <v>11</v>
      </c>
      <c r="P150" s="4" t="s">
        <v>959</v>
      </c>
      <c r="Q150" s="7" t="s">
        <v>13</v>
      </c>
      <c r="R150" s="8">
        <v>820447</v>
      </c>
      <c r="S150" s="8">
        <v>812242.64</v>
      </c>
      <c r="T150" s="35">
        <v>42690</v>
      </c>
      <c r="U150" s="8" t="s">
        <v>2346</v>
      </c>
      <c r="V150" s="8"/>
      <c r="W150" s="8" t="s">
        <v>210</v>
      </c>
      <c r="X150" s="35">
        <v>42690</v>
      </c>
    </row>
    <row r="151" spans="2:24" ht="45" customHeight="1" x14ac:dyDescent="0.25">
      <c r="B151" s="14">
        <f t="shared" si="2"/>
        <v>146</v>
      </c>
      <c r="C151" s="4" t="s">
        <v>1189</v>
      </c>
      <c r="D151" s="4" t="s">
        <v>560</v>
      </c>
      <c r="E151" s="5" t="s">
        <v>1190</v>
      </c>
      <c r="F151" s="5">
        <v>50903</v>
      </c>
      <c r="G151" s="6">
        <v>300520</v>
      </c>
      <c r="H151" s="4" t="s">
        <v>457</v>
      </c>
      <c r="I151" s="4" t="s">
        <v>45</v>
      </c>
      <c r="J151" s="4" t="s">
        <v>60</v>
      </c>
      <c r="K151" s="4" t="s">
        <v>458</v>
      </c>
      <c r="L151" s="6" t="s">
        <v>14</v>
      </c>
      <c r="M151" s="4" t="s">
        <v>1191</v>
      </c>
      <c r="N151" s="4">
        <v>2195637</v>
      </c>
      <c r="O151" s="4" t="s">
        <v>11</v>
      </c>
      <c r="P151" s="4" t="s">
        <v>1192</v>
      </c>
      <c r="Q151" s="7" t="s">
        <v>15</v>
      </c>
      <c r="R151" s="8">
        <v>945406</v>
      </c>
      <c r="S151" s="8">
        <v>944460</v>
      </c>
      <c r="T151" s="35">
        <v>42690</v>
      </c>
      <c r="U151" s="8" t="s">
        <v>2346</v>
      </c>
      <c r="V151" s="8"/>
      <c r="W151" s="8" t="s">
        <v>210</v>
      </c>
      <c r="X151" s="35">
        <v>42690</v>
      </c>
    </row>
    <row r="152" spans="2:24" ht="56.25" customHeight="1" x14ac:dyDescent="0.25">
      <c r="B152" s="14">
        <f t="shared" si="2"/>
        <v>147</v>
      </c>
      <c r="C152" s="1" t="s">
        <v>2144</v>
      </c>
      <c r="D152" s="4" t="s">
        <v>560</v>
      </c>
      <c r="E152" s="5" t="s">
        <v>2145</v>
      </c>
      <c r="F152" s="5">
        <v>50904</v>
      </c>
      <c r="G152" s="6">
        <v>300521</v>
      </c>
      <c r="H152" s="4" t="s">
        <v>445</v>
      </c>
      <c r="I152" s="4" t="s">
        <v>45</v>
      </c>
      <c r="J152" s="4" t="s">
        <v>60</v>
      </c>
      <c r="K152" s="4" t="s">
        <v>446</v>
      </c>
      <c r="L152" s="6" t="s">
        <v>12</v>
      </c>
      <c r="M152" s="38" t="s">
        <v>135</v>
      </c>
      <c r="N152" s="4">
        <v>2001621</v>
      </c>
      <c r="O152" s="4">
        <v>142124</v>
      </c>
      <c r="P152" s="4" t="s">
        <v>2146</v>
      </c>
      <c r="Q152" s="4" t="s">
        <v>592</v>
      </c>
      <c r="R152" s="8">
        <v>54320</v>
      </c>
      <c r="S152" s="8">
        <v>54212</v>
      </c>
      <c r="T152" s="35">
        <v>42280</v>
      </c>
      <c r="U152" s="6" t="s">
        <v>2346</v>
      </c>
      <c r="V152" s="6"/>
      <c r="W152" s="6" t="s">
        <v>210</v>
      </c>
      <c r="X152" s="35">
        <v>42280</v>
      </c>
    </row>
    <row r="153" spans="2:24" ht="67.5" customHeight="1" x14ac:dyDescent="0.25">
      <c r="B153" s="14">
        <f t="shared" si="2"/>
        <v>148</v>
      </c>
      <c r="C153" s="4" t="s">
        <v>861</v>
      </c>
      <c r="D153" s="4" t="s">
        <v>560</v>
      </c>
      <c r="E153" s="5" t="s">
        <v>862</v>
      </c>
      <c r="F153" s="5">
        <v>50909</v>
      </c>
      <c r="G153" s="6">
        <v>300526</v>
      </c>
      <c r="H153" s="4" t="s">
        <v>430</v>
      </c>
      <c r="I153" s="4" t="s">
        <v>45</v>
      </c>
      <c r="J153" s="4" t="s">
        <v>60</v>
      </c>
      <c r="K153" s="4" t="s">
        <v>431</v>
      </c>
      <c r="L153" s="6" t="s">
        <v>14</v>
      </c>
      <c r="M153" s="4" t="s">
        <v>863</v>
      </c>
      <c r="N153" s="4">
        <v>2195639</v>
      </c>
      <c r="O153" s="4" t="s">
        <v>11</v>
      </c>
      <c r="P153" s="4" t="s">
        <v>864</v>
      </c>
      <c r="Q153" s="7" t="s">
        <v>15</v>
      </c>
      <c r="R153" s="8">
        <v>2323091</v>
      </c>
      <c r="S153" s="8">
        <v>2320767</v>
      </c>
      <c r="T153" s="35">
        <v>42690</v>
      </c>
      <c r="U153" s="8" t="s">
        <v>2346</v>
      </c>
      <c r="V153" s="8"/>
      <c r="W153" s="8" t="s">
        <v>210</v>
      </c>
      <c r="X153" s="35">
        <v>42690</v>
      </c>
    </row>
    <row r="154" spans="2:24" ht="33.75" customHeight="1" x14ac:dyDescent="0.25">
      <c r="B154" s="14">
        <f t="shared" si="2"/>
        <v>149</v>
      </c>
      <c r="C154" s="1" t="s">
        <v>1011</v>
      </c>
      <c r="D154" s="4" t="s">
        <v>560</v>
      </c>
      <c r="E154" s="5" t="s">
        <v>1012</v>
      </c>
      <c r="F154" s="5">
        <v>50909</v>
      </c>
      <c r="G154" s="6">
        <v>300526</v>
      </c>
      <c r="H154" s="4" t="s">
        <v>430</v>
      </c>
      <c r="I154" s="4" t="s">
        <v>45</v>
      </c>
      <c r="J154" s="4" t="s">
        <v>60</v>
      </c>
      <c r="K154" s="4" t="s">
        <v>431</v>
      </c>
      <c r="L154" s="6" t="s">
        <v>12</v>
      </c>
      <c r="M154" s="38" t="s">
        <v>135</v>
      </c>
      <c r="N154" s="4">
        <v>2001621</v>
      </c>
      <c r="O154" s="4">
        <v>142095</v>
      </c>
      <c r="P154" s="4" t="s">
        <v>1013</v>
      </c>
      <c r="Q154" s="7" t="s">
        <v>28</v>
      </c>
      <c r="R154" s="8">
        <v>86598</v>
      </c>
      <c r="S154" s="8">
        <v>86511</v>
      </c>
      <c r="T154" s="35">
        <v>42280</v>
      </c>
      <c r="U154" s="6" t="s">
        <v>2346</v>
      </c>
      <c r="V154" s="6"/>
      <c r="W154" s="6" t="s">
        <v>210</v>
      </c>
      <c r="X154" s="35">
        <v>42280</v>
      </c>
    </row>
    <row r="155" spans="2:24" ht="45" customHeight="1" x14ac:dyDescent="0.25">
      <c r="B155" s="14">
        <f t="shared" si="2"/>
        <v>150</v>
      </c>
      <c r="C155" s="2" t="s">
        <v>747</v>
      </c>
      <c r="D155" s="2" t="s">
        <v>560</v>
      </c>
      <c r="E155" s="22" t="s">
        <v>748</v>
      </c>
      <c r="F155" s="22">
        <v>50911</v>
      </c>
      <c r="G155" s="23">
        <v>300528</v>
      </c>
      <c r="H155" s="2" t="s">
        <v>749</v>
      </c>
      <c r="I155" s="2" t="s">
        <v>45</v>
      </c>
      <c r="J155" s="2" t="s">
        <v>60</v>
      </c>
      <c r="K155" s="2" t="s">
        <v>188</v>
      </c>
      <c r="L155" s="23" t="s">
        <v>12</v>
      </c>
      <c r="M155" s="34" t="s">
        <v>135</v>
      </c>
      <c r="N155" s="2">
        <v>2001621</v>
      </c>
      <c r="O155" s="2">
        <v>142088</v>
      </c>
      <c r="P155" s="2" t="s">
        <v>750</v>
      </c>
      <c r="Q155" s="2" t="s">
        <v>592</v>
      </c>
      <c r="R155" s="24">
        <v>73177</v>
      </c>
      <c r="S155" s="24">
        <v>69518</v>
      </c>
      <c r="T155" s="25" t="s">
        <v>2360</v>
      </c>
      <c r="U155" s="23"/>
      <c r="V155" s="23"/>
      <c r="W155" s="24" t="s">
        <v>2361</v>
      </c>
      <c r="X155" s="23"/>
    </row>
    <row r="156" spans="2:24" ht="45" customHeight="1" x14ac:dyDescent="0.25">
      <c r="B156" s="14">
        <f t="shared" si="2"/>
        <v>151</v>
      </c>
      <c r="C156" s="4" t="s">
        <v>1537</v>
      </c>
      <c r="D156" s="4" t="s">
        <v>560</v>
      </c>
      <c r="E156" s="5" t="s">
        <v>1538</v>
      </c>
      <c r="F156" s="5">
        <v>51000</v>
      </c>
      <c r="G156" s="6">
        <v>300529</v>
      </c>
      <c r="H156" s="4" t="s">
        <v>1226</v>
      </c>
      <c r="I156" s="4" t="s">
        <v>45</v>
      </c>
      <c r="J156" s="4" t="s">
        <v>61</v>
      </c>
      <c r="K156" s="4" t="s">
        <v>210</v>
      </c>
      <c r="L156" s="6" t="s">
        <v>14</v>
      </c>
      <c r="M156" s="4" t="s">
        <v>1539</v>
      </c>
      <c r="N156" s="4">
        <v>2217383</v>
      </c>
      <c r="O156" s="4" t="s">
        <v>11</v>
      </c>
      <c r="P156" s="4" t="s">
        <v>1540</v>
      </c>
      <c r="Q156" s="7" t="s">
        <v>15</v>
      </c>
      <c r="R156" s="8">
        <v>5561030</v>
      </c>
      <c r="S156" s="8">
        <v>5555468.96</v>
      </c>
      <c r="T156" s="35">
        <v>42690</v>
      </c>
      <c r="U156" s="8" t="s">
        <v>2346</v>
      </c>
      <c r="V156" s="8"/>
      <c r="W156" s="8" t="s">
        <v>210</v>
      </c>
      <c r="X156" s="35">
        <v>42690</v>
      </c>
    </row>
    <row r="157" spans="2:24" ht="56.25" customHeight="1" x14ac:dyDescent="0.25">
      <c r="B157" s="14">
        <f t="shared" si="2"/>
        <v>152</v>
      </c>
      <c r="C157" s="1" t="s">
        <v>1224</v>
      </c>
      <c r="D157" s="4" t="s">
        <v>560</v>
      </c>
      <c r="E157" s="5" t="s">
        <v>1225</v>
      </c>
      <c r="F157" s="5">
        <v>51000</v>
      </c>
      <c r="G157" s="6">
        <v>300529</v>
      </c>
      <c r="H157" s="4" t="s">
        <v>1226</v>
      </c>
      <c r="I157" s="4" t="s">
        <v>45</v>
      </c>
      <c r="J157" s="4" t="s">
        <v>61</v>
      </c>
      <c r="K157" s="4" t="s">
        <v>210</v>
      </c>
      <c r="L157" s="6" t="s">
        <v>12</v>
      </c>
      <c r="M157" s="38" t="s">
        <v>135</v>
      </c>
      <c r="N157" s="4">
        <v>2001621</v>
      </c>
      <c r="O157" s="4">
        <v>142102</v>
      </c>
      <c r="P157" s="4" t="s">
        <v>1227</v>
      </c>
      <c r="Q157" s="7" t="s">
        <v>13</v>
      </c>
      <c r="R157" s="8">
        <v>150712</v>
      </c>
      <c r="S157" s="8">
        <v>149205</v>
      </c>
      <c r="T157" s="35">
        <v>42280</v>
      </c>
      <c r="U157" s="6" t="s">
        <v>2346</v>
      </c>
      <c r="V157" s="6"/>
      <c r="W157" s="6" t="s">
        <v>210</v>
      </c>
      <c r="X157" s="35">
        <v>42280</v>
      </c>
    </row>
    <row r="158" spans="2:24" ht="78.75" customHeight="1" x14ac:dyDescent="0.25">
      <c r="B158" s="14">
        <f t="shared" si="2"/>
        <v>153</v>
      </c>
      <c r="C158" s="1" t="s">
        <v>842</v>
      </c>
      <c r="D158" s="4" t="s">
        <v>560</v>
      </c>
      <c r="E158" s="5" t="s">
        <v>843</v>
      </c>
      <c r="F158" s="5">
        <v>51003</v>
      </c>
      <c r="G158" s="6">
        <v>300531</v>
      </c>
      <c r="H158" s="4" t="s">
        <v>361</v>
      </c>
      <c r="I158" s="4" t="s">
        <v>45</v>
      </c>
      <c r="J158" s="4" t="s">
        <v>61</v>
      </c>
      <c r="K158" s="4" t="s">
        <v>362</v>
      </c>
      <c r="L158" s="6" t="s">
        <v>12</v>
      </c>
      <c r="M158" s="38" t="s">
        <v>135</v>
      </c>
      <c r="N158" s="4">
        <v>2001621</v>
      </c>
      <c r="O158" s="4">
        <v>142090</v>
      </c>
      <c r="P158" s="4" t="s">
        <v>844</v>
      </c>
      <c r="Q158" s="7" t="s">
        <v>18</v>
      </c>
      <c r="R158" s="8">
        <v>64742</v>
      </c>
      <c r="S158" s="8">
        <v>64677</v>
      </c>
      <c r="T158" s="35">
        <v>42280</v>
      </c>
      <c r="U158" s="6" t="s">
        <v>2346</v>
      </c>
      <c r="V158" s="6"/>
      <c r="W158" s="6" t="s">
        <v>210</v>
      </c>
      <c r="X158" s="35">
        <v>42280</v>
      </c>
    </row>
    <row r="159" spans="2:24" ht="56.25" customHeight="1" x14ac:dyDescent="0.25">
      <c r="B159" s="14">
        <f t="shared" si="2"/>
        <v>154</v>
      </c>
      <c r="C159" s="4" t="s">
        <v>865</v>
      </c>
      <c r="D159" s="4" t="s">
        <v>560</v>
      </c>
      <c r="E159" s="5" t="s">
        <v>866</v>
      </c>
      <c r="F159" s="5">
        <v>51005</v>
      </c>
      <c r="G159" s="6">
        <v>300533</v>
      </c>
      <c r="H159" s="4" t="s">
        <v>282</v>
      </c>
      <c r="I159" s="4" t="s">
        <v>45</v>
      </c>
      <c r="J159" s="4" t="s">
        <v>61</v>
      </c>
      <c r="K159" s="4" t="s">
        <v>283</v>
      </c>
      <c r="L159" s="6" t="s">
        <v>14</v>
      </c>
      <c r="M159" s="4" t="s">
        <v>867</v>
      </c>
      <c r="N159" s="4">
        <v>2195640</v>
      </c>
      <c r="O159" s="4" t="s">
        <v>11</v>
      </c>
      <c r="P159" s="4" t="s">
        <v>868</v>
      </c>
      <c r="Q159" s="7" t="s">
        <v>15</v>
      </c>
      <c r="R159" s="8">
        <v>2032031</v>
      </c>
      <c r="S159" s="8">
        <v>2021871</v>
      </c>
      <c r="T159" s="35">
        <v>42690</v>
      </c>
      <c r="U159" s="8" t="s">
        <v>2353</v>
      </c>
      <c r="V159" s="8" t="s">
        <v>2346</v>
      </c>
      <c r="W159" s="8" t="s">
        <v>2387</v>
      </c>
      <c r="X159" s="35">
        <v>42690</v>
      </c>
    </row>
    <row r="160" spans="2:24" ht="88.5" customHeight="1" x14ac:dyDescent="0.25">
      <c r="B160" s="14">
        <f t="shared" si="2"/>
        <v>155</v>
      </c>
      <c r="C160" s="1" t="s">
        <v>869</v>
      </c>
      <c r="D160" s="4" t="s">
        <v>560</v>
      </c>
      <c r="E160" s="5" t="s">
        <v>870</v>
      </c>
      <c r="F160" s="5">
        <v>51005</v>
      </c>
      <c r="G160" s="6">
        <v>300533</v>
      </c>
      <c r="H160" s="4" t="s">
        <v>282</v>
      </c>
      <c r="I160" s="4" t="s">
        <v>45</v>
      </c>
      <c r="J160" s="4" t="s">
        <v>61</v>
      </c>
      <c r="K160" s="4" t="s">
        <v>283</v>
      </c>
      <c r="L160" s="6" t="s">
        <v>12</v>
      </c>
      <c r="M160" s="38" t="s">
        <v>135</v>
      </c>
      <c r="N160" s="4">
        <v>2001621</v>
      </c>
      <c r="O160" s="4">
        <v>142091</v>
      </c>
      <c r="P160" s="4" t="s">
        <v>871</v>
      </c>
      <c r="Q160" s="6" t="s">
        <v>174</v>
      </c>
      <c r="R160" s="8">
        <v>67458</v>
      </c>
      <c r="S160" s="8">
        <v>67100</v>
      </c>
      <c r="T160" s="35">
        <v>42280</v>
      </c>
      <c r="U160" s="6" t="s">
        <v>2346</v>
      </c>
      <c r="V160" s="6"/>
      <c r="W160" s="6" t="s">
        <v>210</v>
      </c>
      <c r="X160" s="35">
        <v>42280</v>
      </c>
    </row>
    <row r="161" spans="2:24" ht="45" customHeight="1" x14ac:dyDescent="0.25">
      <c r="B161" s="14">
        <f t="shared" si="2"/>
        <v>156</v>
      </c>
      <c r="C161" s="1" t="s">
        <v>926</v>
      </c>
      <c r="D161" s="4" t="s">
        <v>560</v>
      </c>
      <c r="E161" s="5" t="s">
        <v>927</v>
      </c>
      <c r="F161" s="5">
        <v>51006</v>
      </c>
      <c r="G161" s="6">
        <v>300534</v>
      </c>
      <c r="H161" s="4" t="s">
        <v>522</v>
      </c>
      <c r="I161" s="4" t="s">
        <v>45</v>
      </c>
      <c r="J161" s="4" t="s">
        <v>61</v>
      </c>
      <c r="K161" s="4" t="s">
        <v>523</v>
      </c>
      <c r="L161" s="6" t="s">
        <v>14</v>
      </c>
      <c r="M161" s="4" t="s">
        <v>928</v>
      </c>
      <c r="N161" s="4">
        <v>2224745</v>
      </c>
      <c r="O161" s="4" t="s">
        <v>11</v>
      </c>
      <c r="P161" s="4" t="s">
        <v>929</v>
      </c>
      <c r="Q161" s="7" t="s">
        <v>15</v>
      </c>
      <c r="R161" s="8">
        <v>1542546</v>
      </c>
      <c r="S161" s="8">
        <v>1539460</v>
      </c>
      <c r="T161" s="35">
        <v>42650</v>
      </c>
      <c r="U161" s="8" t="s">
        <v>2346</v>
      </c>
      <c r="V161" s="8"/>
      <c r="W161" s="8" t="s">
        <v>210</v>
      </c>
      <c r="X161" s="35">
        <v>42650</v>
      </c>
    </row>
    <row r="162" spans="2:24" ht="56.25" customHeight="1" x14ac:dyDescent="0.25">
      <c r="B162" s="14">
        <f t="shared" si="2"/>
        <v>157</v>
      </c>
      <c r="C162" s="1" t="s">
        <v>917</v>
      </c>
      <c r="D162" s="4" t="s">
        <v>560</v>
      </c>
      <c r="E162" s="5" t="s">
        <v>918</v>
      </c>
      <c r="F162" s="5">
        <v>51006</v>
      </c>
      <c r="G162" s="6">
        <v>300534</v>
      </c>
      <c r="H162" s="4" t="s">
        <v>522</v>
      </c>
      <c r="I162" s="4" t="s">
        <v>45</v>
      </c>
      <c r="J162" s="4" t="s">
        <v>61</v>
      </c>
      <c r="K162" s="4" t="s">
        <v>523</v>
      </c>
      <c r="L162" s="6" t="s">
        <v>12</v>
      </c>
      <c r="M162" s="38" t="s">
        <v>135</v>
      </c>
      <c r="N162" s="4">
        <v>2001621</v>
      </c>
      <c r="O162" s="4">
        <v>142093</v>
      </c>
      <c r="P162" s="4" t="s">
        <v>919</v>
      </c>
      <c r="Q162" s="4" t="s">
        <v>592</v>
      </c>
      <c r="R162" s="8">
        <v>69690</v>
      </c>
      <c r="S162" s="8">
        <v>69551</v>
      </c>
      <c r="T162" s="35">
        <v>42280</v>
      </c>
      <c r="U162" s="6" t="s">
        <v>2346</v>
      </c>
      <c r="V162" s="6"/>
      <c r="W162" s="6" t="s">
        <v>2383</v>
      </c>
      <c r="X162" s="35">
        <v>42280</v>
      </c>
    </row>
    <row r="163" spans="2:24" ht="45" customHeight="1" x14ac:dyDescent="0.25">
      <c r="B163" s="14">
        <f t="shared" si="2"/>
        <v>158</v>
      </c>
      <c r="C163" s="4" t="s">
        <v>834</v>
      </c>
      <c r="D163" s="4" t="s">
        <v>560</v>
      </c>
      <c r="E163" s="5" t="s">
        <v>835</v>
      </c>
      <c r="F163" s="5">
        <v>51006</v>
      </c>
      <c r="G163" s="6">
        <v>300534</v>
      </c>
      <c r="H163" s="4" t="s">
        <v>522</v>
      </c>
      <c r="I163" s="4" t="s">
        <v>45</v>
      </c>
      <c r="J163" s="4" t="s">
        <v>61</v>
      </c>
      <c r="K163" s="4" t="s">
        <v>523</v>
      </c>
      <c r="L163" s="6" t="s">
        <v>14</v>
      </c>
      <c r="M163" s="4" t="s">
        <v>836</v>
      </c>
      <c r="N163" s="4">
        <v>2223359</v>
      </c>
      <c r="O163" s="4" t="s">
        <v>11</v>
      </c>
      <c r="P163" s="4" t="s">
        <v>837</v>
      </c>
      <c r="Q163" s="7" t="s">
        <v>28</v>
      </c>
      <c r="R163" s="8">
        <v>806952</v>
      </c>
      <c r="S163" s="8">
        <v>805338</v>
      </c>
      <c r="T163" s="35">
        <v>42690</v>
      </c>
      <c r="U163" s="8" t="s">
        <v>2346</v>
      </c>
      <c r="V163" s="8"/>
      <c r="W163" s="8" t="s">
        <v>210</v>
      </c>
      <c r="X163" s="35">
        <v>42690</v>
      </c>
    </row>
    <row r="164" spans="2:24" ht="45" customHeight="1" x14ac:dyDescent="0.25">
      <c r="B164" s="14">
        <f t="shared" si="2"/>
        <v>159</v>
      </c>
      <c r="C164" s="4" t="s">
        <v>1196</v>
      </c>
      <c r="D164" s="4" t="s">
        <v>560</v>
      </c>
      <c r="E164" s="5" t="s">
        <v>1197</v>
      </c>
      <c r="F164" s="5">
        <v>51007</v>
      </c>
      <c r="G164" s="6">
        <v>300535</v>
      </c>
      <c r="H164" s="4" t="s">
        <v>1198</v>
      </c>
      <c r="I164" s="4" t="s">
        <v>45</v>
      </c>
      <c r="J164" s="4" t="s">
        <v>61</v>
      </c>
      <c r="K164" s="4" t="s">
        <v>108</v>
      </c>
      <c r="L164" s="6" t="s">
        <v>14</v>
      </c>
      <c r="M164" s="4" t="s">
        <v>1199</v>
      </c>
      <c r="N164" s="4">
        <v>2223368</v>
      </c>
      <c r="O164" s="4" t="s">
        <v>11</v>
      </c>
      <c r="P164" s="4" t="s">
        <v>1200</v>
      </c>
      <c r="Q164" s="7" t="s">
        <v>28</v>
      </c>
      <c r="R164" s="8">
        <v>2202192</v>
      </c>
      <c r="S164" s="8">
        <v>2197788</v>
      </c>
      <c r="T164" s="35">
        <v>42690</v>
      </c>
      <c r="U164" s="8" t="s">
        <v>2346</v>
      </c>
      <c r="V164" s="8"/>
      <c r="W164" s="8" t="s">
        <v>210</v>
      </c>
      <c r="X164" s="35">
        <v>42690</v>
      </c>
    </row>
    <row r="165" spans="2:24" ht="45" customHeight="1" x14ac:dyDescent="0.25">
      <c r="B165" s="14">
        <f t="shared" si="2"/>
        <v>160</v>
      </c>
      <c r="C165" s="1" t="s">
        <v>879</v>
      </c>
      <c r="D165" s="4" t="s">
        <v>560</v>
      </c>
      <c r="E165" s="5" t="s">
        <v>880</v>
      </c>
      <c r="F165" s="5">
        <v>51008</v>
      </c>
      <c r="G165" s="6">
        <v>300536</v>
      </c>
      <c r="H165" s="4" t="s">
        <v>881</v>
      </c>
      <c r="I165" s="4" t="s">
        <v>45</v>
      </c>
      <c r="J165" s="4" t="s">
        <v>61</v>
      </c>
      <c r="K165" s="4" t="s">
        <v>882</v>
      </c>
      <c r="L165" s="6" t="s">
        <v>12</v>
      </c>
      <c r="M165" s="38" t="s">
        <v>135</v>
      </c>
      <c r="N165" s="4">
        <v>2001621</v>
      </c>
      <c r="O165" s="4">
        <v>142092</v>
      </c>
      <c r="P165" s="4" t="s">
        <v>883</v>
      </c>
      <c r="Q165" s="7" t="s">
        <v>15</v>
      </c>
      <c r="R165" s="8">
        <v>47135</v>
      </c>
      <c r="S165" s="8">
        <v>46900</v>
      </c>
      <c r="T165" s="35">
        <v>42280</v>
      </c>
      <c r="U165" s="6" t="s">
        <v>2346</v>
      </c>
      <c r="V165" s="6"/>
      <c r="W165" s="6" t="s">
        <v>210</v>
      </c>
      <c r="X165" s="35">
        <v>42280</v>
      </c>
    </row>
    <row r="166" spans="2:24" ht="45" customHeight="1" x14ac:dyDescent="0.25">
      <c r="B166" s="14">
        <f t="shared" si="2"/>
        <v>161</v>
      </c>
      <c r="C166" s="1" t="s">
        <v>1918</v>
      </c>
      <c r="D166" s="4" t="s">
        <v>560</v>
      </c>
      <c r="E166" s="5" t="s">
        <v>1919</v>
      </c>
      <c r="F166" s="5">
        <v>51008</v>
      </c>
      <c r="G166" s="6">
        <v>300536</v>
      </c>
      <c r="H166" s="4" t="s">
        <v>881</v>
      </c>
      <c r="I166" s="4" t="s">
        <v>45</v>
      </c>
      <c r="J166" s="4" t="s">
        <v>61</v>
      </c>
      <c r="K166" s="4" t="s">
        <v>882</v>
      </c>
      <c r="L166" s="6" t="s">
        <v>12</v>
      </c>
      <c r="M166" s="38" t="s">
        <v>135</v>
      </c>
      <c r="N166" s="4">
        <v>2001621</v>
      </c>
      <c r="O166" s="4">
        <v>142120</v>
      </c>
      <c r="P166" s="4" t="s">
        <v>1920</v>
      </c>
      <c r="Q166" s="6" t="s">
        <v>174</v>
      </c>
      <c r="R166" s="8">
        <v>76116</v>
      </c>
      <c r="S166" s="8">
        <v>75000</v>
      </c>
      <c r="T166" s="35">
        <v>42280</v>
      </c>
      <c r="U166" s="6" t="s">
        <v>2346</v>
      </c>
      <c r="V166" s="6"/>
      <c r="W166" s="6" t="s">
        <v>210</v>
      </c>
      <c r="X166" s="35">
        <v>42280</v>
      </c>
    </row>
    <row r="167" spans="2:24" ht="45" customHeight="1" x14ac:dyDescent="0.25">
      <c r="B167" s="14">
        <f t="shared" si="2"/>
        <v>162</v>
      </c>
      <c r="C167" s="1" t="s">
        <v>1895</v>
      </c>
      <c r="D167" s="4" t="s">
        <v>560</v>
      </c>
      <c r="E167" s="5" t="s">
        <v>1896</v>
      </c>
      <c r="F167" s="5">
        <v>51009</v>
      </c>
      <c r="G167" s="6">
        <v>300537</v>
      </c>
      <c r="H167" s="4" t="s">
        <v>359</v>
      </c>
      <c r="I167" s="4" t="s">
        <v>45</v>
      </c>
      <c r="J167" s="4" t="s">
        <v>61</v>
      </c>
      <c r="K167" s="4" t="s">
        <v>360</v>
      </c>
      <c r="L167" s="6" t="s">
        <v>12</v>
      </c>
      <c r="M167" s="38" t="s">
        <v>135</v>
      </c>
      <c r="N167" s="4">
        <v>2001621</v>
      </c>
      <c r="O167" s="4">
        <v>142118</v>
      </c>
      <c r="P167" s="4" t="s">
        <v>1897</v>
      </c>
      <c r="Q167" s="7" t="s">
        <v>15</v>
      </c>
      <c r="R167" s="8">
        <v>48525</v>
      </c>
      <c r="S167" s="8">
        <v>48300</v>
      </c>
      <c r="T167" s="35">
        <v>42280</v>
      </c>
      <c r="U167" s="6" t="s">
        <v>2346</v>
      </c>
      <c r="V167" s="6"/>
      <c r="W167" s="6" t="s">
        <v>210</v>
      </c>
      <c r="X167" s="35">
        <v>42280</v>
      </c>
    </row>
    <row r="168" spans="2:24" ht="56.25" customHeight="1" x14ac:dyDescent="0.25">
      <c r="B168" s="14">
        <f t="shared" si="2"/>
        <v>163</v>
      </c>
      <c r="C168" s="1" t="s">
        <v>1852</v>
      </c>
      <c r="D168" s="4" t="s">
        <v>560</v>
      </c>
      <c r="E168" s="5" t="s">
        <v>1853</v>
      </c>
      <c r="F168" s="5">
        <v>51010</v>
      </c>
      <c r="G168" s="6">
        <v>300538</v>
      </c>
      <c r="H168" s="4" t="s">
        <v>1834</v>
      </c>
      <c r="I168" s="4" t="s">
        <v>45</v>
      </c>
      <c r="J168" s="4" t="s">
        <v>61</v>
      </c>
      <c r="K168" s="4" t="s">
        <v>253</v>
      </c>
      <c r="L168" s="6" t="s">
        <v>12</v>
      </c>
      <c r="M168" s="38" t="s">
        <v>135</v>
      </c>
      <c r="N168" s="4">
        <v>2001621</v>
      </c>
      <c r="O168" s="4">
        <v>142115</v>
      </c>
      <c r="P168" s="4" t="s">
        <v>1854</v>
      </c>
      <c r="Q168" s="6" t="s">
        <v>174</v>
      </c>
      <c r="R168" s="8">
        <v>152950</v>
      </c>
      <c r="S168" s="8">
        <v>151420</v>
      </c>
      <c r="T168" s="35">
        <v>42280</v>
      </c>
      <c r="U168" s="6" t="s">
        <v>2346</v>
      </c>
      <c r="V168" s="6"/>
      <c r="W168" s="6" t="s">
        <v>210</v>
      </c>
      <c r="X168" s="35">
        <v>42280</v>
      </c>
    </row>
    <row r="169" spans="2:24" ht="33.75" customHeight="1" x14ac:dyDescent="0.25">
      <c r="B169" s="14">
        <f t="shared" si="2"/>
        <v>164</v>
      </c>
      <c r="C169" s="1" t="s">
        <v>1832</v>
      </c>
      <c r="D169" s="4" t="s">
        <v>560</v>
      </c>
      <c r="E169" s="5" t="s">
        <v>1833</v>
      </c>
      <c r="F169" s="5">
        <v>51010</v>
      </c>
      <c r="G169" s="6">
        <v>300538</v>
      </c>
      <c r="H169" s="4" t="s">
        <v>1834</v>
      </c>
      <c r="I169" s="4" t="s">
        <v>45</v>
      </c>
      <c r="J169" s="4" t="s">
        <v>61</v>
      </c>
      <c r="K169" s="4" t="s">
        <v>253</v>
      </c>
      <c r="L169" s="6" t="s">
        <v>12</v>
      </c>
      <c r="M169" s="38" t="s">
        <v>135</v>
      </c>
      <c r="N169" s="4">
        <v>2001621</v>
      </c>
      <c r="O169" s="4">
        <v>142114</v>
      </c>
      <c r="P169" s="4" t="s">
        <v>1835</v>
      </c>
      <c r="Q169" s="39" t="s">
        <v>75</v>
      </c>
      <c r="R169" s="8">
        <v>180215</v>
      </c>
      <c r="S169" s="8">
        <v>176610</v>
      </c>
      <c r="T169" s="35">
        <v>42280</v>
      </c>
      <c r="U169" s="6" t="s">
        <v>2346</v>
      </c>
      <c r="V169" s="6"/>
      <c r="W169" s="6" t="s">
        <v>210</v>
      </c>
      <c r="X169" s="35">
        <v>42280</v>
      </c>
    </row>
    <row r="170" spans="2:24" ht="56.25" customHeight="1" x14ac:dyDescent="0.25">
      <c r="B170" s="14">
        <f t="shared" si="2"/>
        <v>165</v>
      </c>
      <c r="C170" s="4" t="s">
        <v>894</v>
      </c>
      <c r="D170" s="4" t="s">
        <v>560</v>
      </c>
      <c r="E170" s="5" t="s">
        <v>895</v>
      </c>
      <c r="F170" s="5">
        <v>51011</v>
      </c>
      <c r="G170" s="6">
        <v>300539</v>
      </c>
      <c r="H170" s="4" t="s">
        <v>528</v>
      </c>
      <c r="I170" s="4" t="s">
        <v>45</v>
      </c>
      <c r="J170" s="4" t="s">
        <v>61</v>
      </c>
      <c r="K170" s="4" t="s">
        <v>529</v>
      </c>
      <c r="L170" s="6" t="s">
        <v>14</v>
      </c>
      <c r="M170" s="4" t="s">
        <v>896</v>
      </c>
      <c r="N170" s="4">
        <v>2225019</v>
      </c>
      <c r="O170" s="4" t="s">
        <v>11</v>
      </c>
      <c r="P170" s="4" t="s">
        <v>897</v>
      </c>
      <c r="Q170" s="7" t="s">
        <v>15</v>
      </c>
      <c r="R170" s="8">
        <v>5161177</v>
      </c>
      <c r="S170" s="8">
        <v>5135371</v>
      </c>
      <c r="T170" s="35">
        <v>42690</v>
      </c>
      <c r="U170" s="8" t="s">
        <v>2346</v>
      </c>
      <c r="V170" s="8"/>
      <c r="W170" s="8" t="s">
        <v>210</v>
      </c>
      <c r="X170" s="35">
        <v>42690</v>
      </c>
    </row>
    <row r="171" spans="2:24" ht="67.5" customHeight="1" x14ac:dyDescent="0.25">
      <c r="B171" s="14">
        <f t="shared" si="2"/>
        <v>166</v>
      </c>
      <c r="C171" s="1" t="s">
        <v>2327</v>
      </c>
      <c r="D171" s="4" t="s">
        <v>560</v>
      </c>
      <c r="E171" s="5" t="s">
        <v>2328</v>
      </c>
      <c r="F171" s="5">
        <v>51012</v>
      </c>
      <c r="G171" s="6">
        <v>300540</v>
      </c>
      <c r="H171" s="4" t="s">
        <v>435</v>
      </c>
      <c r="I171" s="4" t="s">
        <v>45</v>
      </c>
      <c r="J171" s="4" t="s">
        <v>61</v>
      </c>
      <c r="K171" s="4" t="s">
        <v>318</v>
      </c>
      <c r="L171" s="6" t="s">
        <v>12</v>
      </c>
      <c r="M171" s="38" t="s">
        <v>135</v>
      </c>
      <c r="N171" s="4">
        <v>2001621</v>
      </c>
      <c r="O171" s="4">
        <v>142229</v>
      </c>
      <c r="P171" s="4" t="s">
        <v>2329</v>
      </c>
      <c r="Q171" s="7" t="s">
        <v>28</v>
      </c>
      <c r="R171" s="8">
        <v>124673</v>
      </c>
      <c r="S171" s="8">
        <v>124548</v>
      </c>
      <c r="T171" s="35">
        <v>42280</v>
      </c>
      <c r="U171" s="6" t="s">
        <v>2346</v>
      </c>
      <c r="V171" s="6"/>
      <c r="W171" s="6" t="s">
        <v>210</v>
      </c>
      <c r="X171" s="35">
        <v>42280</v>
      </c>
    </row>
    <row r="172" spans="2:24" ht="45" customHeight="1" x14ac:dyDescent="0.25">
      <c r="B172" s="14">
        <f t="shared" si="2"/>
        <v>167</v>
      </c>
      <c r="C172" s="1" t="s">
        <v>1473</v>
      </c>
      <c r="D172" s="4" t="s">
        <v>560</v>
      </c>
      <c r="E172" s="5" t="s">
        <v>1474</v>
      </c>
      <c r="F172" s="5">
        <v>60202</v>
      </c>
      <c r="G172" s="6">
        <v>300563</v>
      </c>
      <c r="H172" s="4" t="s">
        <v>1475</v>
      </c>
      <c r="I172" s="4" t="s">
        <v>63</v>
      </c>
      <c r="J172" s="4" t="s">
        <v>189</v>
      </c>
      <c r="K172" s="4" t="s">
        <v>1476</v>
      </c>
      <c r="L172" s="6" t="s">
        <v>12</v>
      </c>
      <c r="M172" s="38" t="s">
        <v>135</v>
      </c>
      <c r="N172" s="4">
        <v>2001621</v>
      </c>
      <c r="O172" s="4">
        <v>142140</v>
      </c>
      <c r="P172" s="4" t="s">
        <v>1477</v>
      </c>
      <c r="Q172" s="7" t="s">
        <v>15</v>
      </c>
      <c r="R172" s="8">
        <v>41790</v>
      </c>
      <c r="S172" s="8">
        <v>37611</v>
      </c>
      <c r="T172" s="35">
        <v>42433</v>
      </c>
      <c r="U172" s="6" t="s">
        <v>2346</v>
      </c>
      <c r="V172" s="6"/>
      <c r="W172" s="6" t="s">
        <v>210</v>
      </c>
      <c r="X172" s="35">
        <v>42433</v>
      </c>
    </row>
    <row r="173" spans="2:24" ht="67.5" customHeight="1" x14ac:dyDescent="0.25">
      <c r="B173" s="14">
        <f t="shared" si="2"/>
        <v>168</v>
      </c>
      <c r="C173" s="1" t="s">
        <v>1315</v>
      </c>
      <c r="D173" s="4" t="s">
        <v>560</v>
      </c>
      <c r="E173" s="5" t="s">
        <v>1316</v>
      </c>
      <c r="F173" s="5">
        <v>60102</v>
      </c>
      <c r="G173" s="6">
        <v>300550</v>
      </c>
      <c r="H173" s="4" t="s">
        <v>385</v>
      </c>
      <c r="I173" s="4" t="s">
        <v>63</v>
      </c>
      <c r="J173" s="4" t="s">
        <v>63</v>
      </c>
      <c r="K173" s="4" t="s">
        <v>281</v>
      </c>
      <c r="L173" s="6" t="s">
        <v>12</v>
      </c>
      <c r="M173" s="38" t="s">
        <v>135</v>
      </c>
      <c r="N173" s="4">
        <v>2001621</v>
      </c>
      <c r="O173" s="4">
        <v>142136</v>
      </c>
      <c r="P173" s="4" t="s">
        <v>1317</v>
      </c>
      <c r="Q173" s="7" t="s">
        <v>15</v>
      </c>
      <c r="R173" s="8">
        <v>147733</v>
      </c>
      <c r="S173" s="8">
        <v>132959</v>
      </c>
      <c r="T173" s="35">
        <v>42280</v>
      </c>
      <c r="U173" s="6" t="s">
        <v>2353</v>
      </c>
      <c r="V173" s="6" t="s">
        <v>2353</v>
      </c>
      <c r="W173" s="6" t="s">
        <v>210</v>
      </c>
      <c r="X173" s="35">
        <v>42370</v>
      </c>
    </row>
    <row r="174" spans="2:24" ht="45" customHeight="1" x14ac:dyDescent="0.25">
      <c r="B174" s="14">
        <f t="shared" si="2"/>
        <v>169</v>
      </c>
      <c r="C174" s="4" t="s">
        <v>1651</v>
      </c>
      <c r="D174" s="4" t="s">
        <v>560</v>
      </c>
      <c r="E174" s="5" t="s">
        <v>1652</v>
      </c>
      <c r="F174" s="5">
        <v>60102</v>
      </c>
      <c r="G174" s="6">
        <v>300550</v>
      </c>
      <c r="H174" s="4" t="s">
        <v>385</v>
      </c>
      <c r="I174" s="4" t="s">
        <v>63</v>
      </c>
      <c r="J174" s="4" t="s">
        <v>63</v>
      </c>
      <c r="K174" s="4" t="s">
        <v>281</v>
      </c>
      <c r="L174" s="6" t="s">
        <v>14</v>
      </c>
      <c r="M174" s="4" t="s">
        <v>1653</v>
      </c>
      <c r="N174" s="4">
        <v>2195700</v>
      </c>
      <c r="O174" s="4" t="s">
        <v>11</v>
      </c>
      <c r="P174" s="4" t="s">
        <v>1654</v>
      </c>
      <c r="Q174" s="7" t="s">
        <v>15</v>
      </c>
      <c r="R174" s="8">
        <v>8583483</v>
      </c>
      <c r="S174" s="8">
        <v>7697649</v>
      </c>
      <c r="T174" s="35">
        <v>42690</v>
      </c>
      <c r="U174" s="8" t="s">
        <v>2346</v>
      </c>
      <c r="V174" s="8"/>
      <c r="W174" s="8" t="s">
        <v>210</v>
      </c>
      <c r="X174" s="35">
        <v>42690</v>
      </c>
    </row>
    <row r="175" spans="2:24" ht="67.5" customHeight="1" x14ac:dyDescent="0.25">
      <c r="B175" s="14">
        <f t="shared" si="2"/>
        <v>170</v>
      </c>
      <c r="C175" s="1" t="s">
        <v>2231</v>
      </c>
      <c r="D175" s="4" t="s">
        <v>560</v>
      </c>
      <c r="E175" s="5" t="s">
        <v>2232</v>
      </c>
      <c r="F175" s="5">
        <v>60102</v>
      </c>
      <c r="G175" s="6">
        <v>300550</v>
      </c>
      <c r="H175" s="4" t="s">
        <v>2233</v>
      </c>
      <c r="I175" s="4" t="s">
        <v>63</v>
      </c>
      <c r="J175" s="4" t="s">
        <v>63</v>
      </c>
      <c r="K175" s="4" t="s">
        <v>281</v>
      </c>
      <c r="L175" s="6" t="s">
        <v>12</v>
      </c>
      <c r="M175" s="38" t="s">
        <v>135</v>
      </c>
      <c r="N175" s="4">
        <v>2001621</v>
      </c>
      <c r="O175" s="4">
        <v>142146</v>
      </c>
      <c r="P175" s="4" t="s">
        <v>2234</v>
      </c>
      <c r="Q175" s="4" t="s">
        <v>254</v>
      </c>
      <c r="R175" s="8">
        <v>162506</v>
      </c>
      <c r="S175" s="8">
        <v>160880</v>
      </c>
      <c r="T175" s="35">
        <v>42280</v>
      </c>
      <c r="U175" s="6" t="s">
        <v>2353</v>
      </c>
      <c r="V175" s="6" t="s">
        <v>2353</v>
      </c>
      <c r="W175" s="6" t="s">
        <v>210</v>
      </c>
      <c r="X175" s="35">
        <v>42370</v>
      </c>
    </row>
    <row r="176" spans="2:24" ht="33.75" customHeight="1" x14ac:dyDescent="0.25">
      <c r="B176" s="14">
        <f t="shared" si="2"/>
        <v>171</v>
      </c>
      <c r="C176" s="1" t="s">
        <v>1152</v>
      </c>
      <c r="D176" s="1" t="s">
        <v>560</v>
      </c>
      <c r="E176" s="18" t="s">
        <v>1153</v>
      </c>
      <c r="F176" s="18">
        <v>60111</v>
      </c>
      <c r="G176" s="19">
        <v>300559</v>
      </c>
      <c r="H176" s="1" t="s">
        <v>294</v>
      </c>
      <c r="I176" s="1" t="s">
        <v>63</v>
      </c>
      <c r="J176" s="1" t="s">
        <v>63</v>
      </c>
      <c r="K176" s="1" t="s">
        <v>66</v>
      </c>
      <c r="L176" s="19" t="s">
        <v>14</v>
      </c>
      <c r="M176" s="1" t="s">
        <v>1154</v>
      </c>
      <c r="N176" s="1">
        <v>2195675</v>
      </c>
      <c r="O176" s="1" t="s">
        <v>11</v>
      </c>
      <c r="P176" s="1" t="s">
        <v>1155</v>
      </c>
      <c r="Q176" s="20" t="s">
        <v>15</v>
      </c>
      <c r="R176" s="21">
        <v>3208786</v>
      </c>
      <c r="S176" s="21">
        <v>2887907</v>
      </c>
      <c r="T176" s="26">
        <v>42912</v>
      </c>
      <c r="U176" s="21" t="s">
        <v>2346</v>
      </c>
      <c r="V176" s="21"/>
      <c r="W176" s="21" t="s">
        <v>210</v>
      </c>
      <c r="X176" s="26">
        <v>42912</v>
      </c>
    </row>
    <row r="177" spans="2:24" ht="67.5" customHeight="1" x14ac:dyDescent="0.25">
      <c r="B177" s="14">
        <f t="shared" si="2"/>
        <v>172</v>
      </c>
      <c r="C177" s="4" t="s">
        <v>854</v>
      </c>
      <c r="D177" s="4" t="s">
        <v>560</v>
      </c>
      <c r="E177" s="5" t="s">
        <v>855</v>
      </c>
      <c r="F177" s="5">
        <v>60112</v>
      </c>
      <c r="G177" s="6">
        <v>300560</v>
      </c>
      <c r="H177" s="4" t="s">
        <v>269</v>
      </c>
      <c r="I177" s="4" t="s">
        <v>63</v>
      </c>
      <c r="J177" s="4" t="s">
        <v>63</v>
      </c>
      <c r="K177" s="4" t="s">
        <v>270</v>
      </c>
      <c r="L177" s="6" t="s">
        <v>14</v>
      </c>
      <c r="M177" s="4" t="s">
        <v>856</v>
      </c>
      <c r="N177" s="4">
        <v>2195689</v>
      </c>
      <c r="O177" s="4" t="s">
        <v>11</v>
      </c>
      <c r="P177" s="4" t="s">
        <v>857</v>
      </c>
      <c r="Q177" s="7" t="s">
        <v>15</v>
      </c>
      <c r="R177" s="8">
        <v>3992237</v>
      </c>
      <c r="S177" s="8">
        <v>3988244</v>
      </c>
      <c r="T177" s="35">
        <v>42690</v>
      </c>
      <c r="U177" s="8" t="s">
        <v>2346</v>
      </c>
      <c r="V177" s="8"/>
      <c r="W177" s="8" t="s">
        <v>210</v>
      </c>
      <c r="X177" s="35">
        <v>42690</v>
      </c>
    </row>
    <row r="178" spans="2:24" ht="45" customHeight="1" x14ac:dyDescent="0.25">
      <c r="B178" s="14">
        <f t="shared" si="2"/>
        <v>173</v>
      </c>
      <c r="C178" s="1" t="s">
        <v>2241</v>
      </c>
      <c r="D178" s="4" t="s">
        <v>560</v>
      </c>
      <c r="E178" s="5" t="s">
        <v>2242</v>
      </c>
      <c r="F178" s="5">
        <v>60112</v>
      </c>
      <c r="G178" s="6">
        <v>300560</v>
      </c>
      <c r="H178" s="4" t="s">
        <v>269</v>
      </c>
      <c r="I178" s="4" t="s">
        <v>63</v>
      </c>
      <c r="J178" s="4" t="s">
        <v>63</v>
      </c>
      <c r="K178" s="4" t="s">
        <v>270</v>
      </c>
      <c r="L178" s="6" t="s">
        <v>12</v>
      </c>
      <c r="M178" s="38" t="s">
        <v>135</v>
      </c>
      <c r="N178" s="4">
        <v>2001621</v>
      </c>
      <c r="O178" s="4">
        <v>142147</v>
      </c>
      <c r="P178" s="4" t="s">
        <v>2243</v>
      </c>
      <c r="Q178" s="4" t="s">
        <v>592</v>
      </c>
      <c r="R178" s="8">
        <v>49154</v>
      </c>
      <c r="S178" s="8">
        <v>49104</v>
      </c>
      <c r="T178" s="35">
        <v>42280</v>
      </c>
      <c r="U178" s="6" t="s">
        <v>2346</v>
      </c>
      <c r="V178" s="6"/>
      <c r="W178" s="6" t="s">
        <v>210</v>
      </c>
      <c r="X178" s="35">
        <v>42280</v>
      </c>
    </row>
    <row r="179" spans="2:24" ht="67.5" customHeight="1" x14ac:dyDescent="0.25">
      <c r="B179" s="14">
        <f t="shared" si="2"/>
        <v>174</v>
      </c>
      <c r="C179" s="1" t="s">
        <v>1265</v>
      </c>
      <c r="D179" s="4" t="s">
        <v>560</v>
      </c>
      <c r="E179" s="5" t="s">
        <v>1266</v>
      </c>
      <c r="F179" s="5">
        <v>60302</v>
      </c>
      <c r="G179" s="6">
        <v>300567</v>
      </c>
      <c r="H179" s="4" t="s">
        <v>311</v>
      </c>
      <c r="I179" s="4" t="s">
        <v>63</v>
      </c>
      <c r="J179" s="4" t="s">
        <v>67</v>
      </c>
      <c r="K179" s="4" t="s">
        <v>191</v>
      </c>
      <c r="L179" s="6" t="s">
        <v>12</v>
      </c>
      <c r="M179" s="38" t="s">
        <v>135</v>
      </c>
      <c r="N179" s="4">
        <v>2001621</v>
      </c>
      <c r="O179" s="4">
        <v>142134</v>
      </c>
      <c r="P179" s="4" t="s">
        <v>1267</v>
      </c>
      <c r="Q179" s="9" t="s">
        <v>20</v>
      </c>
      <c r="R179" s="8">
        <v>123050</v>
      </c>
      <c r="S179" s="8">
        <v>122926</v>
      </c>
      <c r="T179" s="35">
        <v>42604</v>
      </c>
      <c r="U179" s="6" t="s">
        <v>2346</v>
      </c>
      <c r="V179" s="6"/>
      <c r="W179" s="6" t="s">
        <v>210</v>
      </c>
      <c r="X179" s="35">
        <v>42604</v>
      </c>
    </row>
    <row r="180" spans="2:24" ht="45" customHeight="1" x14ac:dyDescent="0.25">
      <c r="B180" s="14">
        <f t="shared" si="2"/>
        <v>175</v>
      </c>
      <c r="C180" s="1" t="s">
        <v>769</v>
      </c>
      <c r="D180" s="4" t="s">
        <v>560</v>
      </c>
      <c r="E180" s="5" t="s">
        <v>770</v>
      </c>
      <c r="F180" s="5">
        <v>60303</v>
      </c>
      <c r="G180" s="6">
        <v>300568</v>
      </c>
      <c r="H180" s="4" t="s">
        <v>322</v>
      </c>
      <c r="I180" s="4" t="s">
        <v>63</v>
      </c>
      <c r="J180" s="4" t="s">
        <v>67</v>
      </c>
      <c r="K180" s="4" t="s">
        <v>323</v>
      </c>
      <c r="L180" s="6" t="s">
        <v>12</v>
      </c>
      <c r="M180" s="38" t="s">
        <v>135</v>
      </c>
      <c r="N180" s="4">
        <v>2001621</v>
      </c>
      <c r="O180" s="4">
        <v>142130</v>
      </c>
      <c r="P180" s="4" t="s">
        <v>771</v>
      </c>
      <c r="Q180" s="9" t="s">
        <v>20</v>
      </c>
      <c r="R180" s="8">
        <v>191732</v>
      </c>
      <c r="S180" s="8">
        <v>191540</v>
      </c>
      <c r="T180" s="35">
        <v>42280</v>
      </c>
      <c r="U180" s="6" t="s">
        <v>2346</v>
      </c>
      <c r="V180" s="6"/>
      <c r="W180" s="6" t="s">
        <v>210</v>
      </c>
      <c r="X180" s="35">
        <v>42280</v>
      </c>
    </row>
    <row r="181" spans="2:24" ht="45" customHeight="1" x14ac:dyDescent="0.25">
      <c r="B181" s="14">
        <f t="shared" si="2"/>
        <v>176</v>
      </c>
      <c r="C181" s="1" t="s">
        <v>1345</v>
      </c>
      <c r="D181" s="1" t="s">
        <v>560</v>
      </c>
      <c r="E181" s="18" t="s">
        <v>1346</v>
      </c>
      <c r="F181" s="18">
        <v>60304</v>
      </c>
      <c r="G181" s="19">
        <v>300569</v>
      </c>
      <c r="H181" s="1" t="s">
        <v>1347</v>
      </c>
      <c r="I181" s="1" t="s">
        <v>63</v>
      </c>
      <c r="J181" s="1" t="s">
        <v>67</v>
      </c>
      <c r="K181" s="1" t="s">
        <v>68</v>
      </c>
      <c r="L181" s="19" t="s">
        <v>14</v>
      </c>
      <c r="M181" s="1" t="s">
        <v>1348</v>
      </c>
      <c r="N181" s="1">
        <v>2195695</v>
      </c>
      <c r="O181" s="1" t="s">
        <v>11</v>
      </c>
      <c r="P181" s="1" t="s">
        <v>1349</v>
      </c>
      <c r="Q181" s="20" t="s">
        <v>15</v>
      </c>
      <c r="R181" s="21">
        <v>9914415</v>
      </c>
      <c r="S181" s="21">
        <v>9904499</v>
      </c>
      <c r="T181" s="26">
        <v>42803</v>
      </c>
      <c r="U181" s="21" t="s">
        <v>2346</v>
      </c>
      <c r="V181" s="21"/>
      <c r="W181" s="21" t="s">
        <v>210</v>
      </c>
      <c r="X181" s="26">
        <v>42803</v>
      </c>
    </row>
    <row r="182" spans="2:24" ht="33.75" customHeight="1" x14ac:dyDescent="0.25">
      <c r="B182" s="14">
        <f t="shared" si="2"/>
        <v>177</v>
      </c>
      <c r="C182" s="4" t="s">
        <v>1792</v>
      </c>
      <c r="D182" s="1" t="s">
        <v>560</v>
      </c>
      <c r="E182" s="18" t="s">
        <v>1793</v>
      </c>
      <c r="F182" s="18">
        <v>60312</v>
      </c>
      <c r="G182" s="19">
        <v>300577</v>
      </c>
      <c r="H182" s="1" t="s">
        <v>439</v>
      </c>
      <c r="I182" s="1" t="s">
        <v>63</v>
      </c>
      <c r="J182" s="1" t="s">
        <v>67</v>
      </c>
      <c r="K182" s="1" t="s">
        <v>440</v>
      </c>
      <c r="L182" s="19" t="s">
        <v>14</v>
      </c>
      <c r="M182" s="1" t="s">
        <v>1794</v>
      </c>
      <c r="N182" s="1">
        <v>2225121</v>
      </c>
      <c r="O182" s="1" t="s">
        <v>11</v>
      </c>
      <c r="P182" s="1" t="s">
        <v>1795</v>
      </c>
      <c r="Q182" s="20" t="s">
        <v>15</v>
      </c>
      <c r="R182" s="21">
        <v>2830643</v>
      </c>
      <c r="S182" s="21">
        <v>2827812</v>
      </c>
      <c r="T182" s="26">
        <v>42690</v>
      </c>
      <c r="U182" s="21" t="s">
        <v>2353</v>
      </c>
      <c r="V182" s="21" t="s">
        <v>2353</v>
      </c>
      <c r="W182" s="21"/>
      <c r="X182" s="26">
        <v>42780</v>
      </c>
    </row>
    <row r="183" spans="2:24" ht="45" customHeight="1" x14ac:dyDescent="0.25">
      <c r="B183" s="14">
        <f t="shared" si="2"/>
        <v>178</v>
      </c>
      <c r="C183" s="1" t="s">
        <v>1350</v>
      </c>
      <c r="D183" s="4" t="s">
        <v>560</v>
      </c>
      <c r="E183" s="5" t="s">
        <v>1351</v>
      </c>
      <c r="F183" s="5">
        <v>60404</v>
      </c>
      <c r="G183" s="6">
        <v>300581</v>
      </c>
      <c r="H183" s="4" t="s">
        <v>1352</v>
      </c>
      <c r="I183" s="4" t="s">
        <v>63</v>
      </c>
      <c r="J183" s="4" t="s">
        <v>69</v>
      </c>
      <c r="K183" s="4" t="s">
        <v>1353</v>
      </c>
      <c r="L183" s="6" t="s">
        <v>14</v>
      </c>
      <c r="M183" s="4" t="s">
        <v>1354</v>
      </c>
      <c r="N183" s="4">
        <v>2224716</v>
      </c>
      <c r="O183" s="4" t="s">
        <v>11</v>
      </c>
      <c r="P183" s="4" t="s">
        <v>1355</v>
      </c>
      <c r="Q183" s="7" t="s">
        <v>15</v>
      </c>
      <c r="R183" s="8">
        <v>2495672</v>
      </c>
      <c r="S183" s="8">
        <v>2493176</v>
      </c>
      <c r="T183" s="35">
        <v>42650</v>
      </c>
      <c r="U183" s="8" t="s">
        <v>2346</v>
      </c>
      <c r="V183" s="8"/>
      <c r="W183" s="8" t="s">
        <v>210</v>
      </c>
      <c r="X183" s="35">
        <v>42650</v>
      </c>
    </row>
    <row r="184" spans="2:24" ht="45" customHeight="1" x14ac:dyDescent="0.25">
      <c r="B184" s="14">
        <f t="shared" si="2"/>
        <v>179</v>
      </c>
      <c r="C184" s="1" t="s">
        <v>1017</v>
      </c>
      <c r="D184" s="4" t="s">
        <v>560</v>
      </c>
      <c r="E184" s="5" t="s">
        <v>1018</v>
      </c>
      <c r="F184" s="5">
        <v>60410</v>
      </c>
      <c r="G184" s="6">
        <v>300587</v>
      </c>
      <c r="H184" s="4" t="s">
        <v>304</v>
      </c>
      <c r="I184" s="4" t="s">
        <v>63</v>
      </c>
      <c r="J184" s="4" t="s">
        <v>69</v>
      </c>
      <c r="K184" s="4" t="s">
        <v>305</v>
      </c>
      <c r="L184" s="6" t="s">
        <v>12</v>
      </c>
      <c r="M184" s="38" t="s">
        <v>135</v>
      </c>
      <c r="N184" s="4">
        <v>2001621</v>
      </c>
      <c r="O184" s="4">
        <v>142131</v>
      </c>
      <c r="P184" s="4" t="s">
        <v>1019</v>
      </c>
      <c r="Q184" s="7" t="s">
        <v>15</v>
      </c>
      <c r="R184" s="8">
        <v>181242</v>
      </c>
      <c r="S184" s="8">
        <v>181060</v>
      </c>
      <c r="T184" s="35">
        <v>42280</v>
      </c>
      <c r="U184" s="6" t="s">
        <v>2346</v>
      </c>
      <c r="V184" s="6"/>
      <c r="W184" s="6" t="s">
        <v>210</v>
      </c>
      <c r="X184" s="35">
        <v>42280</v>
      </c>
    </row>
    <row r="185" spans="2:24" ht="45" customHeight="1" x14ac:dyDescent="0.25">
      <c r="B185" s="14">
        <f t="shared" si="2"/>
        <v>180</v>
      </c>
      <c r="C185" s="4" t="s">
        <v>838</v>
      </c>
      <c r="D185" s="4" t="s">
        <v>560</v>
      </c>
      <c r="E185" s="5" t="s">
        <v>839</v>
      </c>
      <c r="F185" s="5">
        <v>60410</v>
      </c>
      <c r="G185" s="6">
        <v>300587</v>
      </c>
      <c r="H185" s="4" t="s">
        <v>304</v>
      </c>
      <c r="I185" s="4" t="s">
        <v>63</v>
      </c>
      <c r="J185" s="4" t="s">
        <v>69</v>
      </c>
      <c r="K185" s="4" t="s">
        <v>305</v>
      </c>
      <c r="L185" s="6" t="s">
        <v>14</v>
      </c>
      <c r="M185" s="4" t="s">
        <v>840</v>
      </c>
      <c r="N185" s="4">
        <v>2195705</v>
      </c>
      <c r="O185" s="4" t="s">
        <v>11</v>
      </c>
      <c r="P185" s="4" t="s">
        <v>841</v>
      </c>
      <c r="Q185" s="7" t="s">
        <v>15</v>
      </c>
      <c r="R185" s="8">
        <v>8592243</v>
      </c>
      <c r="S185" s="8">
        <v>8583650</v>
      </c>
      <c r="T185" s="35">
        <v>42690</v>
      </c>
      <c r="U185" s="8" t="s">
        <v>2346</v>
      </c>
      <c r="V185" s="8"/>
      <c r="W185" s="8" t="s">
        <v>210</v>
      </c>
      <c r="X185" s="35">
        <v>42690</v>
      </c>
    </row>
    <row r="186" spans="2:24" ht="67.5" customHeight="1" x14ac:dyDescent="0.25">
      <c r="B186" s="14">
        <f t="shared" si="2"/>
        <v>181</v>
      </c>
      <c r="C186" s="1" t="s">
        <v>1149</v>
      </c>
      <c r="D186" s="4" t="s">
        <v>560</v>
      </c>
      <c r="E186" s="5" t="s">
        <v>1150</v>
      </c>
      <c r="F186" s="5">
        <v>60410</v>
      </c>
      <c r="G186" s="6">
        <v>300587</v>
      </c>
      <c r="H186" s="4" t="s">
        <v>304</v>
      </c>
      <c r="I186" s="4" t="s">
        <v>63</v>
      </c>
      <c r="J186" s="4" t="s">
        <v>69</v>
      </c>
      <c r="K186" s="4" t="s">
        <v>305</v>
      </c>
      <c r="L186" s="6" t="s">
        <v>12</v>
      </c>
      <c r="M186" s="38" t="s">
        <v>135</v>
      </c>
      <c r="N186" s="4">
        <v>2001621</v>
      </c>
      <c r="O186" s="4">
        <v>142133</v>
      </c>
      <c r="P186" s="4" t="s">
        <v>1151</v>
      </c>
      <c r="Q186" s="4" t="s">
        <v>592</v>
      </c>
      <c r="R186" s="8">
        <v>85793</v>
      </c>
      <c r="S186" s="8">
        <v>85707</v>
      </c>
      <c r="T186" s="35">
        <v>42280</v>
      </c>
      <c r="U186" s="6" t="s">
        <v>2346</v>
      </c>
      <c r="V186" s="6"/>
      <c r="W186" s="6" t="s">
        <v>210</v>
      </c>
      <c r="X186" s="35">
        <v>42280</v>
      </c>
    </row>
    <row r="187" spans="2:24" ht="45" customHeight="1" x14ac:dyDescent="0.25">
      <c r="B187" s="14">
        <f t="shared" si="2"/>
        <v>182</v>
      </c>
      <c r="C187" s="1" t="s">
        <v>1268</v>
      </c>
      <c r="D187" s="4" t="s">
        <v>560</v>
      </c>
      <c r="E187" s="5" t="s">
        <v>1269</v>
      </c>
      <c r="F187" s="5">
        <v>60413</v>
      </c>
      <c r="G187" s="6">
        <v>300590</v>
      </c>
      <c r="H187" s="4" t="s">
        <v>1270</v>
      </c>
      <c r="I187" s="4" t="s">
        <v>63</v>
      </c>
      <c r="J187" s="4" t="s">
        <v>69</v>
      </c>
      <c r="K187" s="4" t="s">
        <v>1271</v>
      </c>
      <c r="L187" s="6" t="s">
        <v>12</v>
      </c>
      <c r="M187" s="38" t="s">
        <v>135</v>
      </c>
      <c r="N187" s="4">
        <v>2001621</v>
      </c>
      <c r="O187" s="4">
        <v>142135</v>
      </c>
      <c r="P187" s="4" t="s">
        <v>1272</v>
      </c>
      <c r="Q187" s="7" t="s">
        <v>13</v>
      </c>
      <c r="R187" s="8">
        <v>97787</v>
      </c>
      <c r="S187" s="8">
        <v>97689</v>
      </c>
      <c r="T187" s="35">
        <v>42280</v>
      </c>
      <c r="U187" s="6" t="s">
        <v>2346</v>
      </c>
      <c r="V187" s="6"/>
      <c r="W187" s="6" t="s">
        <v>210</v>
      </c>
      <c r="X187" s="35">
        <v>42280</v>
      </c>
    </row>
    <row r="188" spans="2:24" ht="45" customHeight="1" x14ac:dyDescent="0.25">
      <c r="B188" s="14">
        <f t="shared" si="2"/>
        <v>183</v>
      </c>
      <c r="C188" s="4" t="s">
        <v>2192</v>
      </c>
      <c r="D188" s="4" t="s">
        <v>560</v>
      </c>
      <c r="E188" s="5" t="s">
        <v>2193</v>
      </c>
      <c r="F188" s="5">
        <v>60500</v>
      </c>
      <c r="G188" s="6">
        <v>300597</v>
      </c>
      <c r="H188" s="4" t="s">
        <v>2194</v>
      </c>
      <c r="I188" s="4" t="s">
        <v>63</v>
      </c>
      <c r="J188" s="4" t="s">
        <v>70</v>
      </c>
      <c r="K188" s="4" t="s">
        <v>210</v>
      </c>
      <c r="L188" s="6" t="s">
        <v>14</v>
      </c>
      <c r="M188" s="4" t="s">
        <v>2195</v>
      </c>
      <c r="N188" s="4">
        <v>2195666</v>
      </c>
      <c r="O188" s="4" t="s">
        <v>11</v>
      </c>
      <c r="P188" s="4" t="s">
        <v>2196</v>
      </c>
      <c r="Q188" s="4" t="s">
        <v>592</v>
      </c>
      <c r="R188" s="8">
        <v>2473849</v>
      </c>
      <c r="S188" s="8">
        <v>2471375</v>
      </c>
      <c r="T188" s="35">
        <v>42690</v>
      </c>
      <c r="U188" s="8" t="s">
        <v>2346</v>
      </c>
      <c r="V188" s="8"/>
      <c r="W188" s="8" t="s">
        <v>210</v>
      </c>
      <c r="X188" s="35">
        <v>42690</v>
      </c>
    </row>
    <row r="189" spans="2:24" ht="33.75" customHeight="1" x14ac:dyDescent="0.25">
      <c r="B189" s="14">
        <f t="shared" si="2"/>
        <v>184</v>
      </c>
      <c r="C189" s="1" t="s">
        <v>1388</v>
      </c>
      <c r="D189" s="4" t="s">
        <v>560</v>
      </c>
      <c r="E189" s="5" t="s">
        <v>1389</v>
      </c>
      <c r="F189" s="5">
        <v>60503</v>
      </c>
      <c r="G189" s="6">
        <v>300599</v>
      </c>
      <c r="H189" s="4" t="s">
        <v>1390</v>
      </c>
      <c r="I189" s="4" t="s">
        <v>63</v>
      </c>
      <c r="J189" s="4" t="s">
        <v>70</v>
      </c>
      <c r="K189" s="4" t="s">
        <v>1391</v>
      </c>
      <c r="L189" s="6" t="s">
        <v>12</v>
      </c>
      <c r="M189" s="38" t="s">
        <v>135</v>
      </c>
      <c r="N189" s="4">
        <v>2001621</v>
      </c>
      <c r="O189" s="4">
        <v>142137</v>
      </c>
      <c r="P189" s="4" t="s">
        <v>1392</v>
      </c>
      <c r="Q189" s="7" t="s">
        <v>15</v>
      </c>
      <c r="R189" s="8">
        <v>45000</v>
      </c>
      <c r="S189" s="8">
        <v>44550</v>
      </c>
      <c r="T189" s="35">
        <v>42280</v>
      </c>
      <c r="U189" s="6" t="s">
        <v>2346</v>
      </c>
      <c r="V189" s="6"/>
      <c r="W189" s="6" t="s">
        <v>210</v>
      </c>
      <c r="X189" s="35">
        <v>42280</v>
      </c>
    </row>
    <row r="190" spans="2:24" ht="67.5" customHeight="1" x14ac:dyDescent="0.25">
      <c r="B190" s="14">
        <f t="shared" si="2"/>
        <v>185</v>
      </c>
      <c r="C190" s="1" t="s">
        <v>1244</v>
      </c>
      <c r="D190" s="4" t="s">
        <v>560</v>
      </c>
      <c r="E190" s="5" t="s">
        <v>1245</v>
      </c>
      <c r="F190" s="5">
        <v>60602</v>
      </c>
      <c r="G190" s="6">
        <v>300606</v>
      </c>
      <c r="H190" s="4" t="s">
        <v>962</v>
      </c>
      <c r="I190" s="4" t="s">
        <v>63</v>
      </c>
      <c r="J190" s="4" t="s">
        <v>192</v>
      </c>
      <c r="K190" s="4" t="s">
        <v>308</v>
      </c>
      <c r="L190" s="6" t="s">
        <v>12</v>
      </c>
      <c r="M190" s="38" t="s">
        <v>135</v>
      </c>
      <c r="N190" s="4">
        <v>2001621</v>
      </c>
      <c r="O190" s="4">
        <v>142145</v>
      </c>
      <c r="P190" s="4" t="s">
        <v>1246</v>
      </c>
      <c r="Q190" s="4" t="s">
        <v>592</v>
      </c>
      <c r="R190" s="8">
        <v>143162.91</v>
      </c>
      <c r="S190" s="8">
        <v>143019</v>
      </c>
      <c r="T190" s="35">
        <v>42280</v>
      </c>
      <c r="U190" s="6" t="s">
        <v>2346</v>
      </c>
      <c r="V190" s="6"/>
      <c r="W190" s="6" t="s">
        <v>210</v>
      </c>
      <c r="X190" s="35">
        <v>42280</v>
      </c>
    </row>
    <row r="191" spans="2:24" ht="33.75" customHeight="1" x14ac:dyDescent="0.25">
      <c r="B191" s="14">
        <f t="shared" si="2"/>
        <v>186</v>
      </c>
      <c r="C191" s="1" t="s">
        <v>1237</v>
      </c>
      <c r="D191" s="4" t="s">
        <v>560</v>
      </c>
      <c r="E191" s="5" t="s">
        <v>1238</v>
      </c>
      <c r="F191" s="5">
        <v>60602</v>
      </c>
      <c r="G191" s="6">
        <v>300606</v>
      </c>
      <c r="H191" s="4" t="s">
        <v>962</v>
      </c>
      <c r="I191" s="4" t="s">
        <v>63</v>
      </c>
      <c r="J191" s="4" t="s">
        <v>192</v>
      </c>
      <c r="K191" s="4" t="s">
        <v>308</v>
      </c>
      <c r="L191" s="6" t="s">
        <v>12</v>
      </c>
      <c r="M191" s="38" t="s">
        <v>135</v>
      </c>
      <c r="N191" s="4">
        <v>2001621</v>
      </c>
      <c r="O191" s="4">
        <v>142144</v>
      </c>
      <c r="P191" s="4" t="s">
        <v>1239</v>
      </c>
      <c r="Q191" s="7" t="s">
        <v>28</v>
      </c>
      <c r="R191" s="8">
        <v>211349.8</v>
      </c>
      <c r="S191" s="8">
        <v>211138</v>
      </c>
      <c r="T191" s="35">
        <v>42280</v>
      </c>
      <c r="U191" s="6" t="s">
        <v>2346</v>
      </c>
      <c r="V191" s="6"/>
      <c r="W191" s="6" t="s">
        <v>210</v>
      </c>
      <c r="X191" s="35">
        <v>42280</v>
      </c>
    </row>
    <row r="192" spans="2:24" ht="45" customHeight="1" x14ac:dyDescent="0.25">
      <c r="B192" s="14">
        <f t="shared" si="2"/>
        <v>187</v>
      </c>
      <c r="C192" s="1" t="s">
        <v>960</v>
      </c>
      <c r="D192" s="4" t="s">
        <v>560</v>
      </c>
      <c r="E192" s="5" t="s">
        <v>961</v>
      </c>
      <c r="F192" s="5">
        <v>60602</v>
      </c>
      <c r="G192" s="6">
        <v>300606</v>
      </c>
      <c r="H192" s="4" t="s">
        <v>962</v>
      </c>
      <c r="I192" s="4" t="s">
        <v>63</v>
      </c>
      <c r="J192" s="4" t="s">
        <v>192</v>
      </c>
      <c r="K192" s="4" t="s">
        <v>308</v>
      </c>
      <c r="L192" s="6" t="s">
        <v>12</v>
      </c>
      <c r="M192" s="40" t="s">
        <v>963</v>
      </c>
      <c r="N192" s="4" t="s">
        <v>2358</v>
      </c>
      <c r="O192" s="4">
        <v>142143</v>
      </c>
      <c r="P192" s="4" t="s">
        <v>964</v>
      </c>
      <c r="Q192" s="7" t="s">
        <v>15</v>
      </c>
      <c r="R192" s="8">
        <v>181242.1</v>
      </c>
      <c r="S192" s="8">
        <v>181060</v>
      </c>
      <c r="T192" s="35">
        <v>42280</v>
      </c>
      <c r="U192" s="6" t="s">
        <v>2346</v>
      </c>
      <c r="V192" s="6"/>
      <c r="W192" s="6" t="s">
        <v>210</v>
      </c>
      <c r="X192" s="35">
        <v>42280</v>
      </c>
    </row>
    <row r="193" spans="2:24" ht="45" customHeight="1" x14ac:dyDescent="0.25">
      <c r="B193" s="14">
        <f t="shared" si="2"/>
        <v>188</v>
      </c>
      <c r="C193" s="4" t="s">
        <v>1201</v>
      </c>
      <c r="D193" s="4" t="s">
        <v>560</v>
      </c>
      <c r="E193" s="5" t="s">
        <v>1202</v>
      </c>
      <c r="F193" s="5">
        <v>60610</v>
      </c>
      <c r="G193" s="6">
        <v>300614</v>
      </c>
      <c r="H193" s="4" t="s">
        <v>349</v>
      </c>
      <c r="I193" s="4" t="s">
        <v>63</v>
      </c>
      <c r="J193" s="4" t="s">
        <v>192</v>
      </c>
      <c r="K193" s="4" t="s">
        <v>350</v>
      </c>
      <c r="L193" s="6" t="s">
        <v>14</v>
      </c>
      <c r="M193" s="4" t="s">
        <v>1203</v>
      </c>
      <c r="N193" s="4">
        <v>2142308</v>
      </c>
      <c r="O193" s="4" t="s">
        <v>11</v>
      </c>
      <c r="P193" s="4" t="s">
        <v>1204</v>
      </c>
      <c r="Q193" s="7" t="s">
        <v>15</v>
      </c>
      <c r="R193" s="8">
        <v>1197353</v>
      </c>
      <c r="S193" s="8">
        <v>1196155</v>
      </c>
      <c r="T193" s="35">
        <v>42690</v>
      </c>
      <c r="U193" s="8" t="s">
        <v>2346</v>
      </c>
      <c r="V193" s="8"/>
      <c r="W193" s="8" t="s">
        <v>210</v>
      </c>
      <c r="X193" s="35">
        <v>42690</v>
      </c>
    </row>
    <row r="194" spans="2:24" ht="45" customHeight="1" x14ac:dyDescent="0.25">
      <c r="B194" s="14">
        <f t="shared" si="2"/>
        <v>189</v>
      </c>
      <c r="C194" s="1" t="s">
        <v>1126</v>
      </c>
      <c r="D194" s="4" t="s">
        <v>560</v>
      </c>
      <c r="E194" s="5" t="s">
        <v>1127</v>
      </c>
      <c r="F194" s="5">
        <v>60800</v>
      </c>
      <c r="G194" s="6">
        <v>300623</v>
      </c>
      <c r="H194" s="4" t="s">
        <v>513</v>
      </c>
      <c r="I194" s="4" t="s">
        <v>63</v>
      </c>
      <c r="J194" s="4" t="s">
        <v>65</v>
      </c>
      <c r="K194" s="6" t="s">
        <v>11</v>
      </c>
      <c r="L194" s="6" t="s">
        <v>12</v>
      </c>
      <c r="M194" s="38" t="s">
        <v>135</v>
      </c>
      <c r="N194" s="4">
        <v>2001621</v>
      </c>
      <c r="O194" s="4">
        <v>142132</v>
      </c>
      <c r="P194" s="4" t="s">
        <v>1128</v>
      </c>
      <c r="Q194" s="9" t="s">
        <v>20</v>
      </c>
      <c r="R194" s="8">
        <v>162368</v>
      </c>
      <c r="S194" s="8">
        <v>138012</v>
      </c>
      <c r="T194" s="35">
        <v>42280</v>
      </c>
      <c r="U194" s="6" t="s">
        <v>2353</v>
      </c>
      <c r="V194" s="6" t="s">
        <v>2353</v>
      </c>
      <c r="W194" s="6" t="s">
        <v>210</v>
      </c>
      <c r="X194" s="35">
        <v>42370</v>
      </c>
    </row>
    <row r="195" spans="2:24" ht="78.75" customHeight="1" x14ac:dyDescent="0.25">
      <c r="B195" s="14">
        <f t="shared" si="2"/>
        <v>190</v>
      </c>
      <c r="C195" s="1" t="s">
        <v>1500</v>
      </c>
      <c r="D195" s="4" t="s">
        <v>560</v>
      </c>
      <c r="E195" s="5" t="s">
        <v>1501</v>
      </c>
      <c r="F195" s="5">
        <v>60800</v>
      </c>
      <c r="G195" s="6">
        <v>300623</v>
      </c>
      <c r="H195" s="4" t="s">
        <v>513</v>
      </c>
      <c r="I195" s="4" t="s">
        <v>63</v>
      </c>
      <c r="J195" s="4" t="s">
        <v>65</v>
      </c>
      <c r="K195" s="6"/>
      <c r="L195" s="6" t="s">
        <v>14</v>
      </c>
      <c r="M195" s="4" t="s">
        <v>1502</v>
      </c>
      <c r="N195" s="4">
        <v>2070605</v>
      </c>
      <c r="O195" s="4" t="s">
        <v>11</v>
      </c>
      <c r="P195" s="4" t="s">
        <v>1503</v>
      </c>
      <c r="Q195" s="7" t="s">
        <v>15</v>
      </c>
      <c r="R195" s="8">
        <v>3452390</v>
      </c>
      <c r="S195" s="8">
        <v>2923336.45</v>
      </c>
      <c r="T195" s="35">
        <v>42650</v>
      </c>
      <c r="U195" s="8" t="s">
        <v>2346</v>
      </c>
      <c r="V195" s="8"/>
      <c r="W195" s="8" t="s">
        <v>210</v>
      </c>
      <c r="X195" s="35">
        <v>42650</v>
      </c>
    </row>
    <row r="196" spans="2:24" ht="33.75" customHeight="1" x14ac:dyDescent="0.25">
      <c r="B196" s="14">
        <f t="shared" si="2"/>
        <v>191</v>
      </c>
      <c r="C196" s="1" t="s">
        <v>666</v>
      </c>
      <c r="D196" s="1" t="s">
        <v>560</v>
      </c>
      <c r="E196" s="18" t="s">
        <v>667</v>
      </c>
      <c r="F196" s="18">
        <v>60900</v>
      </c>
      <c r="G196" s="19">
        <v>300635</v>
      </c>
      <c r="H196" s="1" t="s">
        <v>348</v>
      </c>
      <c r="I196" s="1" t="s">
        <v>63</v>
      </c>
      <c r="J196" s="1" t="s">
        <v>71</v>
      </c>
      <c r="K196" s="1" t="s">
        <v>210</v>
      </c>
      <c r="L196" s="19" t="s">
        <v>14</v>
      </c>
      <c r="M196" s="1" t="s">
        <v>668</v>
      </c>
      <c r="N196" s="1">
        <v>2195593</v>
      </c>
      <c r="O196" s="1" t="s">
        <v>11</v>
      </c>
      <c r="P196" s="1" t="s">
        <v>669</v>
      </c>
      <c r="Q196" s="20" t="s">
        <v>13</v>
      </c>
      <c r="R196" s="21">
        <v>4759350</v>
      </c>
      <c r="S196" s="21">
        <v>4754590.6500000004</v>
      </c>
      <c r="T196" s="26">
        <v>42690</v>
      </c>
      <c r="U196" s="21" t="s">
        <v>2353</v>
      </c>
      <c r="V196" s="21" t="s">
        <v>2353</v>
      </c>
      <c r="W196" s="21" t="s">
        <v>210</v>
      </c>
      <c r="X196" s="26">
        <v>42780</v>
      </c>
    </row>
    <row r="197" spans="2:24" ht="48" customHeight="1" x14ac:dyDescent="0.25">
      <c r="B197" s="14">
        <f t="shared" si="2"/>
        <v>192</v>
      </c>
      <c r="C197" s="1" t="s">
        <v>650</v>
      </c>
      <c r="D197" s="1" t="s">
        <v>560</v>
      </c>
      <c r="E197" s="18" t="s">
        <v>651</v>
      </c>
      <c r="F197" s="18">
        <v>60900</v>
      </c>
      <c r="G197" s="19">
        <v>300635</v>
      </c>
      <c r="H197" s="1" t="s">
        <v>348</v>
      </c>
      <c r="I197" s="1" t="s">
        <v>63</v>
      </c>
      <c r="J197" s="1" t="s">
        <v>71</v>
      </c>
      <c r="K197" s="1" t="s">
        <v>210</v>
      </c>
      <c r="L197" s="19" t="s">
        <v>14</v>
      </c>
      <c r="M197" s="1" t="s">
        <v>652</v>
      </c>
      <c r="N197" s="1">
        <v>2190297</v>
      </c>
      <c r="O197" s="1" t="s">
        <v>11</v>
      </c>
      <c r="P197" s="1" t="s">
        <v>653</v>
      </c>
      <c r="Q197" s="20" t="s">
        <v>13</v>
      </c>
      <c r="R197" s="21">
        <v>3754307</v>
      </c>
      <c r="S197" s="21">
        <v>3750552.69</v>
      </c>
      <c r="T197" s="26">
        <v>42690</v>
      </c>
      <c r="U197" s="21" t="s">
        <v>2353</v>
      </c>
      <c r="V197" s="21" t="s">
        <v>2353</v>
      </c>
      <c r="W197" s="21" t="s">
        <v>210</v>
      </c>
      <c r="X197" s="26">
        <v>42780</v>
      </c>
    </row>
    <row r="198" spans="2:24" ht="33.75" customHeight="1" x14ac:dyDescent="0.25">
      <c r="B198" s="14">
        <f t="shared" si="2"/>
        <v>193</v>
      </c>
      <c r="C198" s="1" t="s">
        <v>1873</v>
      </c>
      <c r="D198" s="4" t="s">
        <v>560</v>
      </c>
      <c r="E198" s="5" t="s">
        <v>1874</v>
      </c>
      <c r="F198" s="5">
        <v>60902</v>
      </c>
      <c r="G198" s="6">
        <v>300636</v>
      </c>
      <c r="H198" s="4" t="s">
        <v>258</v>
      </c>
      <c r="I198" s="4" t="s">
        <v>63</v>
      </c>
      <c r="J198" s="4" t="s">
        <v>71</v>
      </c>
      <c r="K198" s="4" t="s">
        <v>190</v>
      </c>
      <c r="L198" s="6" t="s">
        <v>12</v>
      </c>
      <c r="M198" s="38" t="s">
        <v>135</v>
      </c>
      <c r="N198" s="4">
        <v>2001621</v>
      </c>
      <c r="O198" s="4">
        <v>142141</v>
      </c>
      <c r="P198" s="4" t="s">
        <v>1875</v>
      </c>
      <c r="Q198" s="7" t="s">
        <v>13</v>
      </c>
      <c r="R198" s="8">
        <v>115000</v>
      </c>
      <c r="S198" s="8">
        <v>96000</v>
      </c>
      <c r="T198" s="35">
        <v>42433</v>
      </c>
      <c r="U198" s="6" t="s">
        <v>2346</v>
      </c>
      <c r="V198" s="6"/>
      <c r="W198" s="6" t="s">
        <v>210</v>
      </c>
      <c r="X198" s="35">
        <v>42433</v>
      </c>
    </row>
    <row r="199" spans="2:24" ht="56.25" customHeight="1" x14ac:dyDescent="0.25">
      <c r="B199" s="14">
        <f t="shared" ref="B199:B262" si="3">B198+1</f>
        <v>194</v>
      </c>
      <c r="C199" s="1" t="s">
        <v>1574</v>
      </c>
      <c r="D199" s="1" t="s">
        <v>560</v>
      </c>
      <c r="E199" s="18" t="s">
        <v>1575</v>
      </c>
      <c r="F199" s="18">
        <v>60902</v>
      </c>
      <c r="G199" s="19">
        <v>300636</v>
      </c>
      <c r="H199" s="1" t="s">
        <v>258</v>
      </c>
      <c r="I199" s="1" t="s">
        <v>63</v>
      </c>
      <c r="J199" s="1" t="s">
        <v>71</v>
      </c>
      <c r="K199" s="1" t="s">
        <v>190</v>
      </c>
      <c r="L199" s="19" t="s">
        <v>14</v>
      </c>
      <c r="M199" s="1" t="s">
        <v>1576</v>
      </c>
      <c r="N199" s="1">
        <v>2195702</v>
      </c>
      <c r="O199" s="1" t="s">
        <v>11</v>
      </c>
      <c r="P199" s="1" t="s">
        <v>1577</v>
      </c>
      <c r="Q199" s="20" t="s">
        <v>15</v>
      </c>
      <c r="R199" s="21">
        <v>9317074</v>
      </c>
      <c r="S199" s="21">
        <v>7919512</v>
      </c>
      <c r="T199" s="26">
        <v>42803</v>
      </c>
      <c r="U199" s="21" t="s">
        <v>2346</v>
      </c>
      <c r="V199" s="21"/>
      <c r="W199" s="21" t="s">
        <v>210</v>
      </c>
      <c r="X199" s="26">
        <v>42803</v>
      </c>
    </row>
    <row r="200" spans="2:24" ht="45" customHeight="1" x14ac:dyDescent="0.25">
      <c r="B200" s="14">
        <f t="shared" si="3"/>
        <v>195</v>
      </c>
      <c r="C200" s="1" t="s">
        <v>1414</v>
      </c>
      <c r="D200" s="4" t="s">
        <v>560</v>
      </c>
      <c r="E200" s="5" t="s">
        <v>1415</v>
      </c>
      <c r="F200" s="5">
        <v>61005</v>
      </c>
      <c r="G200" s="6">
        <v>300646</v>
      </c>
      <c r="H200" s="4" t="s">
        <v>551</v>
      </c>
      <c r="I200" s="4" t="s">
        <v>63</v>
      </c>
      <c r="J200" s="4" t="s">
        <v>72</v>
      </c>
      <c r="K200" s="4" t="s">
        <v>552</v>
      </c>
      <c r="L200" s="6" t="s">
        <v>12</v>
      </c>
      <c r="M200" s="38" t="s">
        <v>135</v>
      </c>
      <c r="N200" s="4">
        <v>2001621</v>
      </c>
      <c r="O200" s="4">
        <v>142139</v>
      </c>
      <c r="P200" s="4" t="s">
        <v>1416</v>
      </c>
      <c r="Q200" s="7" t="s">
        <v>13</v>
      </c>
      <c r="R200" s="8">
        <v>110583</v>
      </c>
      <c r="S200" s="8">
        <v>110471</v>
      </c>
      <c r="T200" s="35">
        <v>42280</v>
      </c>
      <c r="U200" s="6" t="s">
        <v>2346</v>
      </c>
      <c r="V200" s="6"/>
      <c r="W200" s="6" t="s">
        <v>210</v>
      </c>
      <c r="X200" s="35">
        <v>42280</v>
      </c>
    </row>
    <row r="201" spans="2:24" ht="56.25" customHeight="1" x14ac:dyDescent="0.25">
      <c r="B201" s="14">
        <f t="shared" si="3"/>
        <v>196</v>
      </c>
      <c r="C201" s="1" t="s">
        <v>1401</v>
      </c>
      <c r="D201" s="4" t="s">
        <v>560</v>
      </c>
      <c r="E201" s="5" t="s">
        <v>1402</v>
      </c>
      <c r="F201" s="5">
        <v>61005</v>
      </c>
      <c r="G201" s="6">
        <v>300646</v>
      </c>
      <c r="H201" s="4" t="s">
        <v>551</v>
      </c>
      <c r="I201" s="4" t="s">
        <v>63</v>
      </c>
      <c r="J201" s="4" t="s">
        <v>72</v>
      </c>
      <c r="K201" s="4" t="s">
        <v>552</v>
      </c>
      <c r="L201" s="6" t="s">
        <v>12</v>
      </c>
      <c r="M201" s="38" t="s">
        <v>135</v>
      </c>
      <c r="N201" s="4">
        <v>2001621</v>
      </c>
      <c r="O201" s="4">
        <v>142138</v>
      </c>
      <c r="P201" s="4" t="s">
        <v>1403</v>
      </c>
      <c r="Q201" s="4" t="s">
        <v>24</v>
      </c>
      <c r="R201" s="8">
        <v>94644</v>
      </c>
      <c r="S201" s="8">
        <v>94549</v>
      </c>
      <c r="T201" s="35">
        <v>42280</v>
      </c>
      <c r="U201" s="6" t="s">
        <v>2346</v>
      </c>
      <c r="V201" s="6"/>
      <c r="W201" s="6" t="s">
        <v>210</v>
      </c>
      <c r="X201" s="35">
        <v>42280</v>
      </c>
    </row>
    <row r="202" spans="2:24" ht="56.25" customHeight="1" x14ac:dyDescent="0.25">
      <c r="B202" s="14">
        <f t="shared" si="3"/>
        <v>197</v>
      </c>
      <c r="C202" s="1" t="s">
        <v>2065</v>
      </c>
      <c r="D202" s="1" t="s">
        <v>560</v>
      </c>
      <c r="E202" s="18" t="s">
        <v>2066</v>
      </c>
      <c r="F202" s="18">
        <v>61007</v>
      </c>
      <c r="G202" s="19">
        <v>300648</v>
      </c>
      <c r="H202" s="1" t="s">
        <v>509</v>
      </c>
      <c r="I202" s="1" t="s">
        <v>63</v>
      </c>
      <c r="J202" s="1" t="s">
        <v>72</v>
      </c>
      <c r="K202" s="1" t="s">
        <v>510</v>
      </c>
      <c r="L202" s="19" t="s">
        <v>14</v>
      </c>
      <c r="M202" s="1" t="s">
        <v>2067</v>
      </c>
      <c r="N202" s="1">
        <v>2223994</v>
      </c>
      <c r="O202" s="1" t="s">
        <v>11</v>
      </c>
      <c r="P202" s="1" t="s">
        <v>2068</v>
      </c>
      <c r="Q202" s="1" t="s">
        <v>24</v>
      </c>
      <c r="R202" s="21">
        <v>3327045</v>
      </c>
      <c r="S202" s="21">
        <v>3323717</v>
      </c>
      <c r="T202" s="26">
        <v>42690</v>
      </c>
      <c r="U202" s="21" t="s">
        <v>2353</v>
      </c>
      <c r="V202" s="21" t="s">
        <v>2353</v>
      </c>
      <c r="W202" s="21" t="s">
        <v>210</v>
      </c>
      <c r="X202" s="26">
        <v>42780</v>
      </c>
    </row>
    <row r="203" spans="2:24" ht="67.5" customHeight="1" x14ac:dyDescent="0.25">
      <c r="B203" s="14">
        <f t="shared" si="3"/>
        <v>198</v>
      </c>
      <c r="C203" s="1" t="s">
        <v>1948</v>
      </c>
      <c r="D203" s="1" t="s">
        <v>560</v>
      </c>
      <c r="E203" s="18" t="s">
        <v>1949</v>
      </c>
      <c r="F203" s="18">
        <v>61110</v>
      </c>
      <c r="G203" s="19">
        <v>300658</v>
      </c>
      <c r="H203" s="1" t="s">
        <v>411</v>
      </c>
      <c r="I203" s="1" t="s">
        <v>63</v>
      </c>
      <c r="J203" s="1" t="s">
        <v>259</v>
      </c>
      <c r="K203" s="1" t="s">
        <v>412</v>
      </c>
      <c r="L203" s="19" t="s">
        <v>12</v>
      </c>
      <c r="M203" s="33" t="s">
        <v>135</v>
      </c>
      <c r="N203" s="1">
        <v>2001621</v>
      </c>
      <c r="O203" s="1">
        <v>142076</v>
      </c>
      <c r="P203" s="1" t="s">
        <v>1950</v>
      </c>
      <c r="Q203" s="28" t="s">
        <v>20</v>
      </c>
      <c r="R203" s="21">
        <v>132300</v>
      </c>
      <c r="S203" s="21">
        <v>130977</v>
      </c>
      <c r="T203" s="26" t="s">
        <v>2359</v>
      </c>
      <c r="U203" s="26" t="s">
        <v>2359</v>
      </c>
      <c r="V203" s="26" t="s">
        <v>2359</v>
      </c>
      <c r="W203" s="26" t="s">
        <v>2359</v>
      </c>
      <c r="X203" s="26" t="s">
        <v>2359</v>
      </c>
    </row>
    <row r="204" spans="2:24" ht="45" customHeight="1" x14ac:dyDescent="0.25">
      <c r="B204" s="14">
        <f t="shared" si="3"/>
        <v>199</v>
      </c>
      <c r="C204" s="4" t="s">
        <v>1702</v>
      </c>
      <c r="D204" s="4" t="s">
        <v>560</v>
      </c>
      <c r="E204" s="5" t="s">
        <v>1703</v>
      </c>
      <c r="F204" s="5">
        <v>61111</v>
      </c>
      <c r="G204" s="6">
        <v>300659</v>
      </c>
      <c r="H204" s="4" t="s">
        <v>1704</v>
      </c>
      <c r="I204" s="4" t="s">
        <v>63</v>
      </c>
      <c r="J204" s="4" t="s">
        <v>259</v>
      </c>
      <c r="K204" s="4" t="s">
        <v>1705</v>
      </c>
      <c r="L204" s="6" t="s">
        <v>14</v>
      </c>
      <c r="M204" s="4" t="s">
        <v>1706</v>
      </c>
      <c r="N204" s="4">
        <v>2195691</v>
      </c>
      <c r="O204" s="4" t="s">
        <v>11</v>
      </c>
      <c r="P204" s="4" t="s">
        <v>1707</v>
      </c>
      <c r="Q204" s="7" t="s">
        <v>15</v>
      </c>
      <c r="R204" s="8">
        <v>3991400</v>
      </c>
      <c r="S204" s="8">
        <v>3987408</v>
      </c>
      <c r="T204" s="35">
        <v>42690</v>
      </c>
      <c r="U204" s="8" t="s">
        <v>2346</v>
      </c>
      <c r="V204" s="8"/>
      <c r="W204" s="8" t="s">
        <v>210</v>
      </c>
      <c r="X204" s="35">
        <v>42690</v>
      </c>
    </row>
    <row r="205" spans="2:24" ht="56.25" customHeight="1" x14ac:dyDescent="0.25">
      <c r="B205" s="14">
        <f t="shared" si="3"/>
        <v>200</v>
      </c>
      <c r="C205" s="1" t="s">
        <v>2269</v>
      </c>
      <c r="D205" s="1" t="s">
        <v>560</v>
      </c>
      <c r="E205" s="18" t="s">
        <v>2270</v>
      </c>
      <c r="F205" s="18">
        <v>80000</v>
      </c>
      <c r="G205" s="19">
        <v>789</v>
      </c>
      <c r="H205" s="1" t="s">
        <v>73</v>
      </c>
      <c r="I205" s="1" t="s">
        <v>74</v>
      </c>
      <c r="J205" s="28" t="s">
        <v>11</v>
      </c>
      <c r="K205" s="19"/>
      <c r="L205" s="19" t="s">
        <v>14</v>
      </c>
      <c r="M205" s="1" t="s">
        <v>2271</v>
      </c>
      <c r="N205" s="1">
        <v>2176722</v>
      </c>
      <c r="O205" s="1" t="s">
        <v>11</v>
      </c>
      <c r="P205" s="1" t="s">
        <v>2272</v>
      </c>
      <c r="Q205" s="1" t="s">
        <v>363</v>
      </c>
      <c r="R205" s="21">
        <v>9345892</v>
      </c>
      <c r="S205" s="21">
        <v>2336473</v>
      </c>
      <c r="T205" s="26" t="s">
        <v>2359</v>
      </c>
      <c r="U205" s="26" t="s">
        <v>2359</v>
      </c>
      <c r="V205" s="26" t="s">
        <v>2359</v>
      </c>
      <c r="W205" s="26" t="s">
        <v>2359</v>
      </c>
      <c r="X205" s="26" t="s">
        <v>2359</v>
      </c>
    </row>
    <row r="206" spans="2:24" ht="56.25" customHeight="1" x14ac:dyDescent="0.25">
      <c r="B206" s="14">
        <f t="shared" si="3"/>
        <v>201</v>
      </c>
      <c r="C206" s="1" t="s">
        <v>2135</v>
      </c>
      <c r="D206" s="4" t="s">
        <v>560</v>
      </c>
      <c r="E206" s="5" t="s">
        <v>2136</v>
      </c>
      <c r="F206" s="5">
        <v>80205</v>
      </c>
      <c r="G206" s="6">
        <v>300696</v>
      </c>
      <c r="H206" s="4" t="s">
        <v>1600</v>
      </c>
      <c r="I206" s="4" t="s">
        <v>74</v>
      </c>
      <c r="J206" s="4" t="s">
        <v>467</v>
      </c>
      <c r="K206" s="4" t="s">
        <v>1601</v>
      </c>
      <c r="L206" s="6" t="s">
        <v>12</v>
      </c>
      <c r="M206" s="38" t="s">
        <v>135</v>
      </c>
      <c r="N206" s="4">
        <v>2001621</v>
      </c>
      <c r="O206" s="4">
        <v>142152</v>
      </c>
      <c r="P206" s="4" t="s">
        <v>2137</v>
      </c>
      <c r="Q206" s="4" t="s">
        <v>592</v>
      </c>
      <c r="R206" s="8">
        <v>36992</v>
      </c>
      <c r="S206" s="8">
        <v>33292</v>
      </c>
      <c r="T206" s="35">
        <v>42280</v>
      </c>
      <c r="U206" s="6" t="s">
        <v>2346</v>
      </c>
      <c r="V206" s="6"/>
      <c r="W206" s="6" t="s">
        <v>210</v>
      </c>
      <c r="X206" s="35">
        <v>42280</v>
      </c>
    </row>
    <row r="207" spans="2:24" ht="67.5" customHeight="1" x14ac:dyDescent="0.25">
      <c r="B207" s="14">
        <f t="shared" si="3"/>
        <v>202</v>
      </c>
      <c r="C207" s="4" t="s">
        <v>1598</v>
      </c>
      <c r="D207" s="4" t="s">
        <v>560</v>
      </c>
      <c r="E207" s="5" t="s">
        <v>1599</v>
      </c>
      <c r="F207" s="5">
        <v>80205</v>
      </c>
      <c r="G207" s="6">
        <v>300696</v>
      </c>
      <c r="H207" s="4" t="s">
        <v>1600</v>
      </c>
      <c r="I207" s="4" t="s">
        <v>74</v>
      </c>
      <c r="J207" s="4" t="s">
        <v>467</v>
      </c>
      <c r="K207" s="4" t="s">
        <v>1601</v>
      </c>
      <c r="L207" s="6" t="s">
        <v>14</v>
      </c>
      <c r="M207" s="4" t="s">
        <v>1602</v>
      </c>
      <c r="N207" s="4">
        <v>2194909</v>
      </c>
      <c r="O207" s="4" t="s">
        <v>11</v>
      </c>
      <c r="P207" s="4" t="s">
        <v>1603</v>
      </c>
      <c r="Q207" s="7" t="s">
        <v>15</v>
      </c>
      <c r="R207" s="8">
        <v>3629062</v>
      </c>
      <c r="S207" s="8">
        <v>3266155.8</v>
      </c>
      <c r="T207" s="35">
        <v>42690</v>
      </c>
      <c r="U207" s="8" t="s">
        <v>2346</v>
      </c>
      <c r="V207" s="8"/>
      <c r="W207" s="8" t="s">
        <v>210</v>
      </c>
      <c r="X207" s="35">
        <v>42690</v>
      </c>
    </row>
    <row r="208" spans="2:24" ht="56.25" customHeight="1" x14ac:dyDescent="0.25">
      <c r="B208" s="14">
        <f t="shared" si="3"/>
        <v>203</v>
      </c>
      <c r="C208" s="4" t="s">
        <v>617</v>
      </c>
      <c r="D208" s="1" t="s">
        <v>560</v>
      </c>
      <c r="E208" s="18" t="s">
        <v>618</v>
      </c>
      <c r="F208" s="18">
        <v>80303</v>
      </c>
      <c r="G208" s="19">
        <v>300701</v>
      </c>
      <c r="H208" s="1" t="s">
        <v>511</v>
      </c>
      <c r="I208" s="1" t="s">
        <v>74</v>
      </c>
      <c r="J208" s="1" t="s">
        <v>88</v>
      </c>
      <c r="K208" s="1" t="s">
        <v>512</v>
      </c>
      <c r="L208" s="19" t="s">
        <v>14</v>
      </c>
      <c r="M208" s="1" t="s">
        <v>619</v>
      </c>
      <c r="N208" s="1">
        <v>2175475</v>
      </c>
      <c r="O208" s="1" t="s">
        <v>11</v>
      </c>
      <c r="P208" s="1" t="s">
        <v>620</v>
      </c>
      <c r="Q208" s="20" t="s">
        <v>28</v>
      </c>
      <c r="R208" s="21">
        <v>5406134</v>
      </c>
      <c r="S208" s="21">
        <v>5135827</v>
      </c>
      <c r="T208" s="26">
        <v>42690</v>
      </c>
      <c r="U208" s="21" t="s">
        <v>2353</v>
      </c>
      <c r="V208" s="21" t="s">
        <v>2353</v>
      </c>
      <c r="W208" s="21"/>
      <c r="X208" s="26">
        <f>T208+90</f>
        <v>42780</v>
      </c>
    </row>
    <row r="209" spans="2:24" ht="45" customHeight="1" x14ac:dyDescent="0.25">
      <c r="B209" s="14">
        <f t="shared" si="3"/>
        <v>204</v>
      </c>
      <c r="C209" s="4" t="s">
        <v>621</v>
      </c>
      <c r="D209" s="1" t="s">
        <v>560</v>
      </c>
      <c r="E209" s="18" t="s">
        <v>622</v>
      </c>
      <c r="F209" s="18">
        <v>80303</v>
      </c>
      <c r="G209" s="19">
        <v>300701</v>
      </c>
      <c r="H209" s="1" t="s">
        <v>511</v>
      </c>
      <c r="I209" s="1" t="s">
        <v>74</v>
      </c>
      <c r="J209" s="1" t="s">
        <v>88</v>
      </c>
      <c r="K209" s="1" t="s">
        <v>512</v>
      </c>
      <c r="L209" s="19" t="s">
        <v>14</v>
      </c>
      <c r="M209" s="1" t="s">
        <v>623</v>
      </c>
      <c r="N209" s="1">
        <v>2173681</v>
      </c>
      <c r="O209" s="1" t="s">
        <v>11</v>
      </c>
      <c r="P209" s="1" t="s">
        <v>624</v>
      </c>
      <c r="Q209" s="20" t="s">
        <v>13</v>
      </c>
      <c r="R209" s="21">
        <v>4037685</v>
      </c>
      <c r="S209" s="21">
        <v>3835800</v>
      </c>
      <c r="T209" s="26">
        <v>42690</v>
      </c>
      <c r="U209" s="21" t="s">
        <v>2356</v>
      </c>
      <c r="V209" s="21" t="s">
        <v>2353</v>
      </c>
      <c r="W209" s="21"/>
      <c r="X209" s="26">
        <v>42780</v>
      </c>
    </row>
    <row r="210" spans="2:24" ht="45" customHeight="1" x14ac:dyDescent="0.25">
      <c r="B210" s="14">
        <f t="shared" si="3"/>
        <v>205</v>
      </c>
      <c r="C210" s="1" t="s">
        <v>1987</v>
      </c>
      <c r="D210" s="4" t="s">
        <v>560</v>
      </c>
      <c r="E210" s="5" t="s">
        <v>1988</v>
      </c>
      <c r="F210" s="5">
        <v>80307</v>
      </c>
      <c r="G210" s="6">
        <v>300705</v>
      </c>
      <c r="H210" s="4" t="s">
        <v>818</v>
      </c>
      <c r="I210" s="4" t="s">
        <v>74</v>
      </c>
      <c r="J210" s="4" t="s">
        <v>88</v>
      </c>
      <c r="K210" s="4" t="s">
        <v>819</v>
      </c>
      <c r="L210" s="6" t="s">
        <v>12</v>
      </c>
      <c r="M210" s="38" t="s">
        <v>135</v>
      </c>
      <c r="N210" s="4">
        <v>2001621</v>
      </c>
      <c r="O210" s="4">
        <v>142150</v>
      </c>
      <c r="P210" s="4" t="s">
        <v>1989</v>
      </c>
      <c r="Q210" s="4" t="s">
        <v>592</v>
      </c>
      <c r="R210" s="8">
        <v>36992</v>
      </c>
      <c r="S210" s="8">
        <v>33955</v>
      </c>
      <c r="T210" s="35">
        <v>42280</v>
      </c>
      <c r="U210" s="6" t="s">
        <v>2346</v>
      </c>
      <c r="V210" s="6"/>
      <c r="W210" s="6" t="s">
        <v>210</v>
      </c>
      <c r="X210" s="35">
        <v>42280</v>
      </c>
    </row>
    <row r="211" spans="2:24" ht="56.25" customHeight="1" x14ac:dyDescent="0.25">
      <c r="B211" s="14">
        <f t="shared" si="3"/>
        <v>206</v>
      </c>
      <c r="C211" s="1" t="s">
        <v>1827</v>
      </c>
      <c r="D211" s="4" t="s">
        <v>560</v>
      </c>
      <c r="E211" s="5" t="s">
        <v>1828</v>
      </c>
      <c r="F211" s="5">
        <v>80309</v>
      </c>
      <c r="G211" s="6">
        <v>300707</v>
      </c>
      <c r="H211" s="4" t="s">
        <v>1829</v>
      </c>
      <c r="I211" s="4" t="s">
        <v>74</v>
      </c>
      <c r="J211" s="4" t="s">
        <v>88</v>
      </c>
      <c r="K211" s="4" t="s">
        <v>1830</v>
      </c>
      <c r="L211" s="6" t="s">
        <v>12</v>
      </c>
      <c r="M211" s="38" t="s">
        <v>135</v>
      </c>
      <c r="N211" s="4">
        <v>2001621</v>
      </c>
      <c r="O211" s="4">
        <v>142149</v>
      </c>
      <c r="P211" s="4" t="s">
        <v>1831</v>
      </c>
      <c r="Q211" s="7" t="s">
        <v>15</v>
      </c>
      <c r="R211" s="8">
        <v>48668</v>
      </c>
      <c r="S211" s="8">
        <v>48619</v>
      </c>
      <c r="T211" s="35">
        <v>42280</v>
      </c>
      <c r="U211" s="6" t="s">
        <v>2346</v>
      </c>
      <c r="V211" s="6"/>
      <c r="W211" s="6" t="s">
        <v>210</v>
      </c>
      <c r="X211" s="35">
        <v>42280</v>
      </c>
    </row>
    <row r="212" spans="2:24" ht="33.75" customHeight="1" x14ac:dyDescent="0.25">
      <c r="B212" s="14">
        <f t="shared" si="3"/>
        <v>207</v>
      </c>
      <c r="C212" s="4" t="s">
        <v>675</v>
      </c>
      <c r="D212" s="4" t="s">
        <v>560</v>
      </c>
      <c r="E212" s="5" t="s">
        <v>676</v>
      </c>
      <c r="F212" s="5">
        <v>80300</v>
      </c>
      <c r="G212" s="6">
        <v>300699</v>
      </c>
      <c r="H212" s="4" t="s">
        <v>337</v>
      </c>
      <c r="I212" s="4" t="s">
        <v>74</v>
      </c>
      <c r="J212" s="4" t="s">
        <v>88</v>
      </c>
      <c r="K212" s="4"/>
      <c r="L212" s="6" t="s">
        <v>14</v>
      </c>
      <c r="M212" s="4" t="s">
        <v>677</v>
      </c>
      <c r="N212" s="4">
        <v>2194628</v>
      </c>
      <c r="O212" s="4" t="s">
        <v>11</v>
      </c>
      <c r="P212" s="4" t="s">
        <v>678</v>
      </c>
      <c r="Q212" s="7" t="s">
        <v>15</v>
      </c>
      <c r="R212" s="8">
        <v>2293056</v>
      </c>
      <c r="S212" s="8">
        <v>2178403</v>
      </c>
      <c r="T212" s="35">
        <v>42690</v>
      </c>
      <c r="U212" s="8" t="s">
        <v>2346</v>
      </c>
      <c r="V212" s="8"/>
      <c r="W212" s="8" t="s">
        <v>210</v>
      </c>
      <c r="X212" s="35">
        <v>42690</v>
      </c>
    </row>
    <row r="213" spans="2:24" ht="33.75" customHeight="1" x14ac:dyDescent="0.25">
      <c r="B213" s="14">
        <f t="shared" si="3"/>
        <v>208</v>
      </c>
      <c r="C213" s="1" t="s">
        <v>1487</v>
      </c>
      <c r="D213" s="4" t="s">
        <v>560</v>
      </c>
      <c r="E213" s="5" t="s">
        <v>1488</v>
      </c>
      <c r="F213" s="5">
        <v>80604</v>
      </c>
      <c r="G213" s="6">
        <v>300727</v>
      </c>
      <c r="H213" s="4" t="s">
        <v>516</v>
      </c>
      <c r="I213" s="4" t="s">
        <v>74</v>
      </c>
      <c r="J213" s="4" t="s">
        <v>194</v>
      </c>
      <c r="K213" s="4" t="s">
        <v>517</v>
      </c>
      <c r="L213" s="6" t="s">
        <v>14</v>
      </c>
      <c r="M213" s="4" t="s">
        <v>1489</v>
      </c>
      <c r="N213" s="4">
        <v>2178251</v>
      </c>
      <c r="O213" s="4" t="s">
        <v>11</v>
      </c>
      <c r="P213" s="4" t="s">
        <v>1490</v>
      </c>
      <c r="Q213" s="7" t="s">
        <v>15</v>
      </c>
      <c r="R213" s="8">
        <v>1202664</v>
      </c>
      <c r="S213" s="8">
        <v>1022264</v>
      </c>
      <c r="T213" s="35">
        <v>42650</v>
      </c>
      <c r="U213" s="8" t="s">
        <v>2353</v>
      </c>
      <c r="V213" s="8" t="s">
        <v>2353</v>
      </c>
      <c r="W213" s="8" t="s">
        <v>210</v>
      </c>
      <c r="X213" s="35">
        <v>42740</v>
      </c>
    </row>
    <row r="214" spans="2:24" ht="56.25" customHeight="1" x14ac:dyDescent="0.25">
      <c r="B214" s="14">
        <f t="shared" si="3"/>
        <v>209</v>
      </c>
      <c r="C214" s="4" t="s">
        <v>1807</v>
      </c>
      <c r="D214" s="4" t="s">
        <v>560</v>
      </c>
      <c r="E214" s="5" t="s">
        <v>1808</v>
      </c>
      <c r="F214" s="5">
        <v>80608</v>
      </c>
      <c r="G214" s="6">
        <v>300731</v>
      </c>
      <c r="H214" s="4" t="s">
        <v>1809</v>
      </c>
      <c r="I214" s="4" t="s">
        <v>74</v>
      </c>
      <c r="J214" s="4" t="s">
        <v>194</v>
      </c>
      <c r="K214" s="4" t="s">
        <v>1810</v>
      </c>
      <c r="L214" s="6" t="s">
        <v>14</v>
      </c>
      <c r="M214" s="4" t="s">
        <v>1811</v>
      </c>
      <c r="N214" s="4">
        <v>2195710</v>
      </c>
      <c r="O214" s="4" t="s">
        <v>11</v>
      </c>
      <c r="P214" s="4" t="s">
        <v>1812</v>
      </c>
      <c r="Q214" s="7" t="s">
        <v>15</v>
      </c>
      <c r="R214" s="8">
        <v>1434635</v>
      </c>
      <c r="S214" s="8">
        <v>1433200</v>
      </c>
      <c r="T214" s="35">
        <v>42690</v>
      </c>
      <c r="U214" s="8" t="s">
        <v>2346</v>
      </c>
      <c r="V214" s="8"/>
      <c r="W214" s="8" t="s">
        <v>210</v>
      </c>
      <c r="X214" s="35">
        <v>42690</v>
      </c>
    </row>
    <row r="215" spans="2:24" ht="56.25" customHeight="1" x14ac:dyDescent="0.25">
      <c r="B215" s="14">
        <f t="shared" si="3"/>
        <v>210</v>
      </c>
      <c r="C215" s="1" t="s">
        <v>1525</v>
      </c>
      <c r="D215" s="1" t="s">
        <v>560</v>
      </c>
      <c r="E215" s="18" t="s">
        <v>1526</v>
      </c>
      <c r="F215" s="18">
        <v>80702</v>
      </c>
      <c r="G215" s="19">
        <v>300733</v>
      </c>
      <c r="H215" s="1" t="s">
        <v>1000</v>
      </c>
      <c r="I215" s="1" t="s">
        <v>74</v>
      </c>
      <c r="J215" s="1" t="s">
        <v>215</v>
      </c>
      <c r="K215" s="1" t="s">
        <v>1001</v>
      </c>
      <c r="L215" s="19" t="s">
        <v>14</v>
      </c>
      <c r="M215" s="1" t="s">
        <v>1527</v>
      </c>
      <c r="N215" s="1">
        <v>2181443</v>
      </c>
      <c r="O215" s="1" t="s">
        <v>11</v>
      </c>
      <c r="P215" s="1" t="s">
        <v>1528</v>
      </c>
      <c r="Q215" s="20" t="s">
        <v>28</v>
      </c>
      <c r="R215" s="21">
        <v>8770110</v>
      </c>
      <c r="S215" s="21">
        <v>7893099</v>
      </c>
      <c r="T215" s="26">
        <v>42690</v>
      </c>
      <c r="U215" s="21" t="s">
        <v>2353</v>
      </c>
      <c r="V215" s="21" t="s">
        <v>2353</v>
      </c>
      <c r="W215" s="21" t="s">
        <v>210</v>
      </c>
      <c r="X215" s="26">
        <v>42780</v>
      </c>
    </row>
    <row r="216" spans="2:24" ht="45" customHeight="1" x14ac:dyDescent="0.25">
      <c r="B216" s="14">
        <f t="shared" si="3"/>
        <v>211</v>
      </c>
      <c r="C216" s="1" t="s">
        <v>998</v>
      </c>
      <c r="D216" s="1" t="s">
        <v>560</v>
      </c>
      <c r="E216" s="18" t="s">
        <v>999</v>
      </c>
      <c r="F216" s="18">
        <v>80702</v>
      </c>
      <c r="G216" s="19">
        <v>300733</v>
      </c>
      <c r="H216" s="1" t="s">
        <v>1000</v>
      </c>
      <c r="I216" s="1" t="s">
        <v>74</v>
      </c>
      <c r="J216" s="1" t="s">
        <v>215</v>
      </c>
      <c r="K216" s="1" t="s">
        <v>1001</v>
      </c>
      <c r="L216" s="19" t="s">
        <v>14</v>
      </c>
      <c r="M216" s="1" t="s">
        <v>1002</v>
      </c>
      <c r="N216" s="1">
        <v>2224303</v>
      </c>
      <c r="O216" s="1" t="s">
        <v>11</v>
      </c>
      <c r="P216" s="1" t="s">
        <v>1003</v>
      </c>
      <c r="Q216" s="20" t="s">
        <v>15</v>
      </c>
      <c r="R216" s="21">
        <v>8683408</v>
      </c>
      <c r="S216" s="21">
        <v>7815067</v>
      </c>
      <c r="T216" s="26">
        <v>42690</v>
      </c>
      <c r="U216" s="21" t="s">
        <v>2353</v>
      </c>
      <c r="V216" s="21" t="s">
        <v>2353</v>
      </c>
      <c r="W216" s="21" t="s">
        <v>210</v>
      </c>
      <c r="X216" s="26">
        <v>42780</v>
      </c>
    </row>
    <row r="217" spans="2:24" ht="45" customHeight="1" x14ac:dyDescent="0.25">
      <c r="B217" s="14">
        <f t="shared" si="3"/>
        <v>212</v>
      </c>
      <c r="C217" s="1" t="s">
        <v>1377</v>
      </c>
      <c r="D217" s="1" t="s">
        <v>560</v>
      </c>
      <c r="E217" s="18" t="s">
        <v>1378</v>
      </c>
      <c r="F217" s="18">
        <v>80704</v>
      </c>
      <c r="G217" s="19">
        <v>300735</v>
      </c>
      <c r="H217" s="1" t="s">
        <v>1379</v>
      </c>
      <c r="I217" s="1" t="s">
        <v>74</v>
      </c>
      <c r="J217" s="1" t="s">
        <v>215</v>
      </c>
      <c r="K217" s="1" t="s">
        <v>1380</v>
      </c>
      <c r="L217" s="19" t="s">
        <v>14</v>
      </c>
      <c r="M217" s="1" t="s">
        <v>1381</v>
      </c>
      <c r="N217" s="1">
        <v>2194984</v>
      </c>
      <c r="O217" s="1" t="s">
        <v>11</v>
      </c>
      <c r="P217" s="1" t="s">
        <v>1382</v>
      </c>
      <c r="Q217" s="20" t="s">
        <v>15</v>
      </c>
      <c r="R217" s="21">
        <v>8280328</v>
      </c>
      <c r="S217" s="21">
        <v>7452295</v>
      </c>
      <c r="T217" s="26">
        <v>42700</v>
      </c>
      <c r="U217" s="21" t="s">
        <v>2353</v>
      </c>
      <c r="V217" s="21" t="s">
        <v>2353</v>
      </c>
      <c r="W217" s="21" t="s">
        <v>210</v>
      </c>
      <c r="X217" s="26">
        <v>42790</v>
      </c>
    </row>
    <row r="218" spans="2:24" ht="33.75" customHeight="1" x14ac:dyDescent="0.25">
      <c r="B218" s="14">
        <f t="shared" si="3"/>
        <v>213</v>
      </c>
      <c r="C218" s="4" t="s">
        <v>1817</v>
      </c>
      <c r="D218" s="4" t="s">
        <v>560</v>
      </c>
      <c r="E218" s="5" t="s">
        <v>1818</v>
      </c>
      <c r="F218" s="5">
        <v>80705</v>
      </c>
      <c r="G218" s="6">
        <v>300736</v>
      </c>
      <c r="H218" s="4" t="s">
        <v>450</v>
      </c>
      <c r="I218" s="4" t="s">
        <v>74</v>
      </c>
      <c r="J218" s="4" t="s">
        <v>215</v>
      </c>
      <c r="K218" s="4" t="s">
        <v>451</v>
      </c>
      <c r="L218" s="6" t="s">
        <v>14</v>
      </c>
      <c r="M218" s="4" t="s">
        <v>1819</v>
      </c>
      <c r="N218" s="4">
        <v>2181665</v>
      </c>
      <c r="O218" s="4" t="s">
        <v>11</v>
      </c>
      <c r="P218" s="4" t="s">
        <v>1820</v>
      </c>
      <c r="Q218" s="7" t="s">
        <v>15</v>
      </c>
      <c r="R218" s="8">
        <v>7718199</v>
      </c>
      <c r="S218" s="8">
        <v>6946379</v>
      </c>
      <c r="T218" s="35">
        <v>42690</v>
      </c>
      <c r="U218" s="8" t="s">
        <v>2346</v>
      </c>
      <c r="V218" s="8"/>
      <c r="W218" s="8" t="s">
        <v>210</v>
      </c>
      <c r="X218" s="35">
        <v>42690</v>
      </c>
    </row>
    <row r="219" spans="2:24" ht="67.5" customHeight="1" x14ac:dyDescent="0.25">
      <c r="B219" s="14">
        <f t="shared" si="3"/>
        <v>214</v>
      </c>
      <c r="C219" s="1" t="s">
        <v>775</v>
      </c>
      <c r="D219" s="1" t="s">
        <v>560</v>
      </c>
      <c r="E219" s="18" t="s">
        <v>776</v>
      </c>
      <c r="F219" s="18">
        <v>80104</v>
      </c>
      <c r="G219" s="19">
        <v>300687</v>
      </c>
      <c r="H219" s="1" t="s">
        <v>333</v>
      </c>
      <c r="I219" s="1" t="s">
        <v>74</v>
      </c>
      <c r="J219" s="1" t="s">
        <v>74</v>
      </c>
      <c r="K219" s="1" t="s">
        <v>193</v>
      </c>
      <c r="L219" s="19" t="s">
        <v>14</v>
      </c>
      <c r="M219" s="1" t="s">
        <v>777</v>
      </c>
      <c r="N219" s="1">
        <v>2161378</v>
      </c>
      <c r="O219" s="1" t="s">
        <v>11</v>
      </c>
      <c r="P219" s="1" t="s">
        <v>778</v>
      </c>
      <c r="Q219" s="1" t="s">
        <v>363</v>
      </c>
      <c r="R219" s="21">
        <v>4379858</v>
      </c>
      <c r="S219" s="21">
        <v>3503886</v>
      </c>
      <c r="T219" s="26">
        <v>42803</v>
      </c>
      <c r="U219" s="21" t="s">
        <v>2346</v>
      </c>
      <c r="V219" s="21"/>
      <c r="W219" s="21" t="s">
        <v>210</v>
      </c>
      <c r="X219" s="26">
        <v>42803</v>
      </c>
    </row>
    <row r="220" spans="2:24" ht="33.75" customHeight="1" x14ac:dyDescent="0.25">
      <c r="B220" s="14">
        <f t="shared" si="3"/>
        <v>215</v>
      </c>
      <c r="C220" s="1" t="s">
        <v>984</v>
      </c>
      <c r="D220" s="1" t="s">
        <v>560</v>
      </c>
      <c r="E220" s="18" t="s">
        <v>985</v>
      </c>
      <c r="F220" s="18">
        <v>80104</v>
      </c>
      <c r="G220" s="19">
        <v>300687</v>
      </c>
      <c r="H220" s="1" t="s">
        <v>333</v>
      </c>
      <c r="I220" s="1" t="s">
        <v>74</v>
      </c>
      <c r="J220" s="1" t="s">
        <v>74</v>
      </c>
      <c r="K220" s="1" t="s">
        <v>193</v>
      </c>
      <c r="L220" s="19" t="s">
        <v>14</v>
      </c>
      <c r="M220" s="1" t="s">
        <v>986</v>
      </c>
      <c r="N220" s="1">
        <v>2230578</v>
      </c>
      <c r="O220" s="1" t="s">
        <v>11</v>
      </c>
      <c r="P220" s="1" t="s">
        <v>987</v>
      </c>
      <c r="Q220" s="20" t="s">
        <v>15</v>
      </c>
      <c r="R220" s="21">
        <v>9073893</v>
      </c>
      <c r="S220" s="21">
        <v>7259114</v>
      </c>
      <c r="T220" s="26">
        <v>42803</v>
      </c>
      <c r="U220" s="21" t="s">
        <v>2346</v>
      </c>
      <c r="V220" s="21"/>
      <c r="W220" s="21" t="s">
        <v>210</v>
      </c>
      <c r="X220" s="26">
        <v>42803</v>
      </c>
    </row>
    <row r="221" spans="2:24" ht="56.25" customHeight="1" x14ac:dyDescent="0.25">
      <c r="B221" s="14">
        <f t="shared" si="3"/>
        <v>216</v>
      </c>
      <c r="C221" s="1" t="s">
        <v>654</v>
      </c>
      <c r="D221" s="4" t="s">
        <v>560</v>
      </c>
      <c r="E221" s="5" t="s">
        <v>655</v>
      </c>
      <c r="F221" s="5">
        <v>80903</v>
      </c>
      <c r="G221" s="6">
        <v>300750</v>
      </c>
      <c r="H221" s="4" t="s">
        <v>656</v>
      </c>
      <c r="I221" s="4" t="s">
        <v>74</v>
      </c>
      <c r="J221" s="4" t="s">
        <v>78</v>
      </c>
      <c r="K221" s="4" t="s">
        <v>657</v>
      </c>
      <c r="L221" s="6" t="s">
        <v>12</v>
      </c>
      <c r="M221" s="38" t="s">
        <v>135</v>
      </c>
      <c r="N221" s="4">
        <v>2001621</v>
      </c>
      <c r="O221" s="4">
        <v>142148</v>
      </c>
      <c r="P221" s="4" t="s">
        <v>658</v>
      </c>
      <c r="Q221" s="4" t="s">
        <v>24</v>
      </c>
      <c r="R221" s="8">
        <v>45000</v>
      </c>
      <c r="S221" s="8">
        <v>33750</v>
      </c>
      <c r="T221" s="35">
        <v>42280</v>
      </c>
      <c r="U221" s="6" t="s">
        <v>2346</v>
      </c>
      <c r="V221" s="6"/>
      <c r="W221" s="6" t="s">
        <v>210</v>
      </c>
      <c r="X221" s="35">
        <v>42280</v>
      </c>
    </row>
    <row r="222" spans="2:24" ht="45" customHeight="1" x14ac:dyDescent="0.25">
      <c r="B222" s="14">
        <f t="shared" si="3"/>
        <v>217</v>
      </c>
      <c r="C222" s="4" t="s">
        <v>930</v>
      </c>
      <c r="D222" s="4" t="s">
        <v>560</v>
      </c>
      <c r="E222" s="5" t="s">
        <v>931</v>
      </c>
      <c r="F222" s="5">
        <v>81003</v>
      </c>
      <c r="G222" s="6">
        <v>300760</v>
      </c>
      <c r="H222" s="4" t="s">
        <v>932</v>
      </c>
      <c r="I222" s="4" t="s">
        <v>74</v>
      </c>
      <c r="J222" s="4" t="s">
        <v>195</v>
      </c>
      <c r="K222" s="4" t="s">
        <v>933</v>
      </c>
      <c r="L222" s="6" t="s">
        <v>14</v>
      </c>
      <c r="M222" s="4" t="s">
        <v>934</v>
      </c>
      <c r="N222" s="4">
        <v>2222524</v>
      </c>
      <c r="O222" s="4" t="s">
        <v>11</v>
      </c>
      <c r="P222" s="4" t="s">
        <v>935</v>
      </c>
      <c r="Q222" s="7" t="s">
        <v>15</v>
      </c>
      <c r="R222" s="8">
        <v>3496268</v>
      </c>
      <c r="S222" s="8">
        <v>3216567</v>
      </c>
      <c r="T222" s="35">
        <v>42690</v>
      </c>
      <c r="U222" s="8" t="s">
        <v>2346</v>
      </c>
      <c r="V222" s="8"/>
      <c r="W222" s="8" t="s">
        <v>210</v>
      </c>
      <c r="X222" s="35">
        <v>42690</v>
      </c>
    </row>
    <row r="223" spans="2:24" ht="67.5" customHeight="1" x14ac:dyDescent="0.25">
      <c r="B223" s="14">
        <f t="shared" si="3"/>
        <v>218</v>
      </c>
      <c r="C223" s="1" t="s">
        <v>2278</v>
      </c>
      <c r="D223" s="4" t="s">
        <v>560</v>
      </c>
      <c r="E223" s="5" t="s">
        <v>2279</v>
      </c>
      <c r="F223" s="5">
        <v>81009</v>
      </c>
      <c r="G223" s="6">
        <v>300766</v>
      </c>
      <c r="H223" s="4" t="s">
        <v>408</v>
      </c>
      <c r="I223" s="4" t="s">
        <v>74</v>
      </c>
      <c r="J223" s="4" t="s">
        <v>195</v>
      </c>
      <c r="K223" s="4" t="s">
        <v>409</v>
      </c>
      <c r="L223" s="6" t="s">
        <v>12</v>
      </c>
      <c r="M223" s="38" t="s">
        <v>135</v>
      </c>
      <c r="N223" s="4">
        <v>2001621</v>
      </c>
      <c r="O223" s="4">
        <v>142153</v>
      </c>
      <c r="P223" s="4" t="s">
        <v>2280</v>
      </c>
      <c r="Q223" s="4" t="s">
        <v>254</v>
      </c>
      <c r="R223" s="8">
        <v>75004</v>
      </c>
      <c r="S223" s="8">
        <v>74928</v>
      </c>
      <c r="T223" s="35">
        <v>42280</v>
      </c>
      <c r="U223" s="6" t="s">
        <v>2346</v>
      </c>
      <c r="V223" s="6"/>
      <c r="W223" s="6" t="s">
        <v>210</v>
      </c>
      <c r="X223" s="35">
        <v>42280</v>
      </c>
    </row>
    <row r="224" spans="2:24" ht="45" customHeight="1" x14ac:dyDescent="0.25">
      <c r="B224" s="14">
        <f t="shared" si="3"/>
        <v>219</v>
      </c>
      <c r="C224" s="4" t="s">
        <v>1305</v>
      </c>
      <c r="D224" s="4" t="s">
        <v>560</v>
      </c>
      <c r="E224" s="5" t="s">
        <v>1306</v>
      </c>
      <c r="F224" s="5">
        <v>81104</v>
      </c>
      <c r="G224" s="6">
        <v>300770</v>
      </c>
      <c r="H224" s="4" t="s">
        <v>422</v>
      </c>
      <c r="I224" s="4" t="s">
        <v>74</v>
      </c>
      <c r="J224" s="4" t="s">
        <v>423</v>
      </c>
      <c r="K224" s="4" t="s">
        <v>424</v>
      </c>
      <c r="L224" s="6" t="s">
        <v>14</v>
      </c>
      <c r="M224" s="4" t="s">
        <v>1307</v>
      </c>
      <c r="N224" s="4">
        <v>2194891</v>
      </c>
      <c r="O224" s="4" t="s">
        <v>11</v>
      </c>
      <c r="P224" s="4" t="s">
        <v>1308</v>
      </c>
      <c r="Q224" s="7" t="s">
        <v>15</v>
      </c>
      <c r="R224" s="8">
        <v>1356542</v>
      </c>
      <c r="S224" s="8">
        <v>1220888</v>
      </c>
      <c r="T224" s="35">
        <v>42690</v>
      </c>
      <c r="U224" s="8" t="s">
        <v>2346</v>
      </c>
      <c r="V224" s="8"/>
      <c r="W224" s="8" t="s">
        <v>210</v>
      </c>
      <c r="X224" s="35">
        <v>42690</v>
      </c>
    </row>
    <row r="225" spans="2:24" ht="45" customHeight="1" x14ac:dyDescent="0.25">
      <c r="B225" s="14">
        <f t="shared" si="3"/>
        <v>220</v>
      </c>
      <c r="C225" s="4" t="s">
        <v>1747</v>
      </c>
      <c r="D225" s="1" t="s">
        <v>560</v>
      </c>
      <c r="E225" s="18" t="s">
        <v>1748</v>
      </c>
      <c r="F225" s="18">
        <v>81210</v>
      </c>
      <c r="G225" s="19">
        <v>300782</v>
      </c>
      <c r="H225" s="1" t="s">
        <v>256</v>
      </c>
      <c r="I225" s="1" t="s">
        <v>74</v>
      </c>
      <c r="J225" s="1" t="s">
        <v>77</v>
      </c>
      <c r="K225" s="1" t="s">
        <v>257</v>
      </c>
      <c r="L225" s="19" t="s">
        <v>14</v>
      </c>
      <c r="M225" s="1" t="s">
        <v>1749</v>
      </c>
      <c r="N225" s="1">
        <v>2222661</v>
      </c>
      <c r="O225" s="1" t="s">
        <v>11</v>
      </c>
      <c r="P225" s="1" t="s">
        <v>1750</v>
      </c>
      <c r="Q225" s="20" t="s">
        <v>15</v>
      </c>
      <c r="R225" s="21">
        <v>2177004</v>
      </c>
      <c r="S225" s="21">
        <v>1959303</v>
      </c>
      <c r="T225" s="26">
        <v>42690</v>
      </c>
      <c r="U225" s="21" t="s">
        <v>2353</v>
      </c>
      <c r="V225" s="21" t="s">
        <v>2353</v>
      </c>
      <c r="W225" s="21"/>
      <c r="X225" s="26">
        <v>42780</v>
      </c>
    </row>
    <row r="226" spans="2:24" ht="33.75" customHeight="1" x14ac:dyDescent="0.25">
      <c r="B226" s="14">
        <f t="shared" si="3"/>
        <v>221</v>
      </c>
      <c r="C226" s="4" t="s">
        <v>1880</v>
      </c>
      <c r="D226" s="4" t="s">
        <v>560</v>
      </c>
      <c r="E226" s="5" t="s">
        <v>1881</v>
      </c>
      <c r="F226" s="5">
        <v>81211</v>
      </c>
      <c r="G226" s="6">
        <v>300783</v>
      </c>
      <c r="H226" s="4" t="s">
        <v>536</v>
      </c>
      <c r="I226" s="4" t="s">
        <v>74</v>
      </c>
      <c r="J226" s="4" t="s">
        <v>77</v>
      </c>
      <c r="K226" s="4" t="s">
        <v>537</v>
      </c>
      <c r="L226" s="6" t="s">
        <v>14</v>
      </c>
      <c r="M226" s="4" t="s">
        <v>1882</v>
      </c>
      <c r="N226" s="4">
        <v>2192478</v>
      </c>
      <c r="O226" s="4" t="s">
        <v>11</v>
      </c>
      <c r="P226" s="4" t="s">
        <v>1883</v>
      </c>
      <c r="Q226" s="7" t="s">
        <v>15</v>
      </c>
      <c r="R226" s="8">
        <v>1072719</v>
      </c>
      <c r="S226" s="8">
        <v>965447</v>
      </c>
      <c r="T226" s="35">
        <v>42690</v>
      </c>
      <c r="U226" s="8" t="s">
        <v>2346</v>
      </c>
      <c r="V226" s="8"/>
      <c r="W226" s="8" t="s">
        <v>210</v>
      </c>
      <c r="X226" s="35">
        <v>42690</v>
      </c>
    </row>
    <row r="227" spans="2:24" ht="56.25" customHeight="1" x14ac:dyDescent="0.25">
      <c r="B227" s="14">
        <f t="shared" si="3"/>
        <v>222</v>
      </c>
      <c r="C227" s="2" t="s">
        <v>2040</v>
      </c>
      <c r="D227" s="2" t="s">
        <v>560</v>
      </c>
      <c r="E227" s="22" t="s">
        <v>2041</v>
      </c>
      <c r="F227" s="22">
        <v>81212</v>
      </c>
      <c r="G227" s="23">
        <v>300784</v>
      </c>
      <c r="H227" s="2" t="s">
        <v>272</v>
      </c>
      <c r="I227" s="2" t="s">
        <v>74</v>
      </c>
      <c r="J227" s="2" t="s">
        <v>77</v>
      </c>
      <c r="K227" s="2" t="s">
        <v>80</v>
      </c>
      <c r="L227" s="23" t="s">
        <v>12</v>
      </c>
      <c r="M227" s="34" t="s">
        <v>135</v>
      </c>
      <c r="N227" s="2">
        <v>2001621</v>
      </c>
      <c r="O227" s="2">
        <v>142151</v>
      </c>
      <c r="P227" s="2" t="s">
        <v>2042</v>
      </c>
      <c r="Q227" s="2" t="s">
        <v>24</v>
      </c>
      <c r="R227" s="24">
        <v>129257</v>
      </c>
      <c r="S227" s="24">
        <v>116331</v>
      </c>
      <c r="T227" s="25" t="s">
        <v>2360</v>
      </c>
      <c r="U227" s="23"/>
      <c r="V227" s="23"/>
      <c r="W227" s="24" t="s">
        <v>2361</v>
      </c>
      <c r="X227" s="23"/>
    </row>
    <row r="228" spans="2:24" ht="45" customHeight="1" x14ac:dyDescent="0.25">
      <c r="B228" s="14">
        <f t="shared" si="3"/>
        <v>223</v>
      </c>
      <c r="C228" s="1" t="s">
        <v>1836</v>
      </c>
      <c r="D228" s="1" t="s">
        <v>560</v>
      </c>
      <c r="E228" s="18" t="s">
        <v>1837</v>
      </c>
      <c r="F228" s="18">
        <v>81200</v>
      </c>
      <c r="G228" s="19">
        <v>300773</v>
      </c>
      <c r="H228" s="1" t="s">
        <v>76</v>
      </c>
      <c r="I228" s="1" t="s">
        <v>74</v>
      </c>
      <c r="J228" s="1" t="s">
        <v>77</v>
      </c>
      <c r="K228" s="19"/>
      <c r="L228" s="19" t="s">
        <v>14</v>
      </c>
      <c r="M228" s="1" t="s">
        <v>1838</v>
      </c>
      <c r="N228" s="1">
        <v>2223468</v>
      </c>
      <c r="O228" s="1" t="s">
        <v>11</v>
      </c>
      <c r="P228" s="1" t="s">
        <v>1839</v>
      </c>
      <c r="Q228" s="20" t="s">
        <v>15</v>
      </c>
      <c r="R228" s="21">
        <v>2621604</v>
      </c>
      <c r="S228" s="21">
        <v>2618982</v>
      </c>
      <c r="T228" s="26">
        <v>43066</v>
      </c>
      <c r="U228" s="21" t="s">
        <v>2346</v>
      </c>
      <c r="V228" s="21"/>
      <c r="W228" s="21" t="s">
        <v>210</v>
      </c>
      <c r="X228" s="26">
        <v>43066</v>
      </c>
    </row>
    <row r="229" spans="2:24" ht="56.25" customHeight="1" x14ac:dyDescent="0.25">
      <c r="B229" s="14">
        <f t="shared" si="3"/>
        <v>224</v>
      </c>
      <c r="C229" s="1" t="s">
        <v>2113</v>
      </c>
      <c r="D229" s="1" t="s">
        <v>560</v>
      </c>
      <c r="E229" s="18" t="s">
        <v>2114</v>
      </c>
      <c r="F229" s="18">
        <v>90000</v>
      </c>
      <c r="G229" s="19">
        <v>799</v>
      </c>
      <c r="H229" s="1" t="s">
        <v>197</v>
      </c>
      <c r="I229" s="1" t="s">
        <v>81</v>
      </c>
      <c r="J229" s="1" t="s">
        <v>210</v>
      </c>
      <c r="K229" s="1" t="s">
        <v>210</v>
      </c>
      <c r="L229" s="19" t="s">
        <v>14</v>
      </c>
      <c r="M229" s="1" t="s">
        <v>2115</v>
      </c>
      <c r="N229" s="1">
        <v>2193022</v>
      </c>
      <c r="O229" s="1" t="s">
        <v>11</v>
      </c>
      <c r="P229" s="1" t="s">
        <v>2116</v>
      </c>
      <c r="Q229" s="1" t="s">
        <v>24</v>
      </c>
      <c r="R229" s="21">
        <v>17400046</v>
      </c>
      <c r="S229" s="21">
        <v>16950046</v>
      </c>
      <c r="T229" s="26">
        <v>43066</v>
      </c>
      <c r="U229" s="21" t="s">
        <v>2346</v>
      </c>
      <c r="V229" s="21"/>
      <c r="W229" s="21" t="s">
        <v>210</v>
      </c>
      <c r="X229" s="26">
        <v>43066</v>
      </c>
    </row>
    <row r="230" spans="2:24" ht="45" customHeight="1" x14ac:dyDescent="0.25">
      <c r="B230" s="14">
        <f t="shared" si="3"/>
        <v>225</v>
      </c>
      <c r="C230" s="1" t="s">
        <v>1762</v>
      </c>
      <c r="D230" s="1" t="s">
        <v>560</v>
      </c>
      <c r="E230" s="18" t="s">
        <v>1763</v>
      </c>
      <c r="F230" s="18">
        <v>90000</v>
      </c>
      <c r="G230" s="19">
        <v>799</v>
      </c>
      <c r="H230" s="1" t="s">
        <v>197</v>
      </c>
      <c r="I230" s="1" t="s">
        <v>81</v>
      </c>
      <c r="J230" s="1" t="s">
        <v>210</v>
      </c>
      <c r="K230" s="1" t="s">
        <v>210</v>
      </c>
      <c r="L230" s="19" t="s">
        <v>14</v>
      </c>
      <c r="M230" s="1" t="s">
        <v>1764</v>
      </c>
      <c r="N230" s="1">
        <v>2195703</v>
      </c>
      <c r="O230" s="1" t="s">
        <v>11</v>
      </c>
      <c r="P230" s="1" t="s">
        <v>1765</v>
      </c>
      <c r="Q230" s="20" t="s">
        <v>13</v>
      </c>
      <c r="R230" s="21">
        <v>6300766</v>
      </c>
      <c r="S230" s="21">
        <v>6140766</v>
      </c>
      <c r="T230" s="26">
        <v>43066</v>
      </c>
      <c r="U230" s="21" t="s">
        <v>2346</v>
      </c>
      <c r="V230" s="21"/>
      <c r="W230" s="21" t="s">
        <v>210</v>
      </c>
      <c r="X230" s="26">
        <v>43066</v>
      </c>
    </row>
    <row r="231" spans="2:24" ht="33.75" customHeight="1" x14ac:dyDescent="0.25">
      <c r="B231" s="14">
        <f t="shared" si="3"/>
        <v>226</v>
      </c>
      <c r="C231" s="2" t="s">
        <v>1813</v>
      </c>
      <c r="D231" s="2" t="s">
        <v>560</v>
      </c>
      <c r="E231" s="22" t="s">
        <v>1814</v>
      </c>
      <c r="F231" s="22">
        <v>90202</v>
      </c>
      <c r="G231" s="23">
        <v>300810</v>
      </c>
      <c r="H231" s="2" t="s">
        <v>213</v>
      </c>
      <c r="I231" s="2" t="s">
        <v>81</v>
      </c>
      <c r="J231" s="2" t="s">
        <v>86</v>
      </c>
      <c r="K231" s="2" t="s">
        <v>87</v>
      </c>
      <c r="L231" s="23" t="s">
        <v>14</v>
      </c>
      <c r="M231" s="2" t="s">
        <v>1815</v>
      </c>
      <c r="N231" s="2">
        <v>2222543</v>
      </c>
      <c r="O231" s="2" t="s">
        <v>11</v>
      </c>
      <c r="P231" s="2" t="s">
        <v>1816</v>
      </c>
      <c r="Q231" s="27" t="s">
        <v>15</v>
      </c>
      <c r="R231" s="24">
        <v>2311848</v>
      </c>
      <c r="S231" s="24">
        <v>2288730</v>
      </c>
      <c r="T231" s="25" t="s">
        <v>2360</v>
      </c>
      <c r="U231" s="24"/>
      <c r="V231" s="24"/>
      <c r="W231" s="24" t="s">
        <v>2361</v>
      </c>
      <c r="X231" s="25"/>
    </row>
    <row r="232" spans="2:24" ht="45" customHeight="1" x14ac:dyDescent="0.25">
      <c r="B232" s="14">
        <f t="shared" si="3"/>
        <v>227</v>
      </c>
      <c r="C232" s="4" t="s">
        <v>1647</v>
      </c>
      <c r="D232" s="4" t="s">
        <v>560</v>
      </c>
      <c r="E232" s="5" t="s">
        <v>1648</v>
      </c>
      <c r="F232" s="5">
        <v>90207</v>
      </c>
      <c r="G232" s="6">
        <v>300815</v>
      </c>
      <c r="H232" s="4" t="s">
        <v>503</v>
      </c>
      <c r="I232" s="4" t="s">
        <v>81</v>
      </c>
      <c r="J232" s="4" t="s">
        <v>86</v>
      </c>
      <c r="K232" s="4" t="s">
        <v>196</v>
      </c>
      <c r="L232" s="6" t="s">
        <v>14</v>
      </c>
      <c r="M232" s="4" t="s">
        <v>1649</v>
      </c>
      <c r="N232" s="4">
        <v>2212708</v>
      </c>
      <c r="O232" s="4" t="s">
        <v>11</v>
      </c>
      <c r="P232" s="4" t="s">
        <v>1650</v>
      </c>
      <c r="Q232" s="7" t="s">
        <v>13</v>
      </c>
      <c r="R232" s="8">
        <v>5825824</v>
      </c>
      <c r="S232" s="8">
        <v>5819998</v>
      </c>
      <c r="T232" s="35">
        <v>42690</v>
      </c>
      <c r="U232" s="8" t="s">
        <v>2346</v>
      </c>
      <c r="V232" s="8"/>
      <c r="W232" s="8" t="s">
        <v>210</v>
      </c>
      <c r="X232" s="35">
        <v>42690</v>
      </c>
    </row>
    <row r="233" spans="2:24" ht="33.75" customHeight="1" x14ac:dyDescent="0.25">
      <c r="B233" s="14">
        <f t="shared" si="3"/>
        <v>228</v>
      </c>
      <c r="C233" s="4" t="s">
        <v>1521</v>
      </c>
      <c r="D233" s="4" t="s">
        <v>560</v>
      </c>
      <c r="E233" s="5" t="s">
        <v>1522</v>
      </c>
      <c r="F233" s="5">
        <v>90305</v>
      </c>
      <c r="G233" s="6">
        <v>300821</v>
      </c>
      <c r="H233" s="4" t="s">
        <v>364</v>
      </c>
      <c r="I233" s="4" t="s">
        <v>81</v>
      </c>
      <c r="J233" s="4" t="s">
        <v>199</v>
      </c>
      <c r="K233" s="4" t="s">
        <v>365</v>
      </c>
      <c r="L233" s="6" t="s">
        <v>14</v>
      </c>
      <c r="M233" s="4" t="s">
        <v>1523</v>
      </c>
      <c r="N233" s="4">
        <v>2176127</v>
      </c>
      <c r="O233" s="4" t="s">
        <v>11</v>
      </c>
      <c r="P233" s="4" t="s">
        <v>1524</v>
      </c>
      <c r="Q233" s="7" t="s">
        <v>15</v>
      </c>
      <c r="R233" s="8">
        <v>2348637</v>
      </c>
      <c r="S233" s="8">
        <v>2336894</v>
      </c>
      <c r="T233" s="35">
        <v>42690</v>
      </c>
      <c r="U233" s="8" t="s">
        <v>2346</v>
      </c>
      <c r="V233" s="8"/>
      <c r="W233" s="8" t="s">
        <v>210</v>
      </c>
      <c r="X233" s="35">
        <v>42690</v>
      </c>
    </row>
    <row r="234" spans="2:24" ht="45" customHeight="1" x14ac:dyDescent="0.25">
      <c r="B234" s="14">
        <f t="shared" si="3"/>
        <v>229</v>
      </c>
      <c r="C234" s="1" t="s">
        <v>1025</v>
      </c>
      <c r="D234" s="4" t="s">
        <v>560</v>
      </c>
      <c r="E234" s="5" t="s">
        <v>1026</v>
      </c>
      <c r="F234" s="5">
        <v>90307</v>
      </c>
      <c r="G234" s="6">
        <v>300823</v>
      </c>
      <c r="H234" s="4" t="s">
        <v>472</v>
      </c>
      <c r="I234" s="4" t="s">
        <v>81</v>
      </c>
      <c r="J234" s="4" t="s">
        <v>199</v>
      </c>
      <c r="K234" s="4" t="s">
        <v>473</v>
      </c>
      <c r="L234" s="6" t="s">
        <v>12</v>
      </c>
      <c r="M234" s="38" t="s">
        <v>135</v>
      </c>
      <c r="N234" s="4">
        <v>2001621</v>
      </c>
      <c r="O234" s="4">
        <v>142157</v>
      </c>
      <c r="P234" s="4" t="s">
        <v>1027</v>
      </c>
      <c r="Q234" s="7" t="s">
        <v>13</v>
      </c>
      <c r="R234" s="8">
        <v>121376</v>
      </c>
      <c r="S234" s="8">
        <v>121133</v>
      </c>
      <c r="T234" s="35">
        <v>42320</v>
      </c>
      <c r="U234" s="6" t="s">
        <v>2353</v>
      </c>
      <c r="V234" s="6" t="s">
        <v>2353</v>
      </c>
      <c r="W234" s="6" t="s">
        <v>210</v>
      </c>
      <c r="X234" s="35">
        <v>42410</v>
      </c>
    </row>
    <row r="235" spans="2:24" ht="56.25" customHeight="1" x14ac:dyDescent="0.25">
      <c r="B235" s="14">
        <f t="shared" si="3"/>
        <v>230</v>
      </c>
      <c r="C235" s="1" t="s">
        <v>1302</v>
      </c>
      <c r="D235" s="4" t="s">
        <v>560</v>
      </c>
      <c r="E235" s="5" t="s">
        <v>1303</v>
      </c>
      <c r="F235" s="5">
        <v>90307</v>
      </c>
      <c r="G235" s="6">
        <v>300823</v>
      </c>
      <c r="H235" s="4" t="s">
        <v>472</v>
      </c>
      <c r="I235" s="4" t="s">
        <v>81</v>
      </c>
      <c r="J235" s="4" t="s">
        <v>199</v>
      </c>
      <c r="K235" s="4" t="s">
        <v>473</v>
      </c>
      <c r="L235" s="6" t="s">
        <v>12</v>
      </c>
      <c r="M235" s="38" t="s">
        <v>135</v>
      </c>
      <c r="N235" s="4">
        <v>2001621</v>
      </c>
      <c r="O235" s="4">
        <v>142159</v>
      </c>
      <c r="P235" s="4" t="s">
        <v>1304</v>
      </c>
      <c r="Q235" s="4" t="s">
        <v>592</v>
      </c>
      <c r="R235" s="8">
        <v>91622</v>
      </c>
      <c r="S235" s="8">
        <v>91530</v>
      </c>
      <c r="T235" s="35">
        <v>42280</v>
      </c>
      <c r="U235" s="6" t="s">
        <v>2353</v>
      </c>
      <c r="V235" s="6" t="s">
        <v>2353</v>
      </c>
      <c r="W235" s="6" t="s">
        <v>210</v>
      </c>
      <c r="X235" s="35">
        <v>42370</v>
      </c>
    </row>
    <row r="236" spans="2:24" ht="33.75" customHeight="1" x14ac:dyDescent="0.25">
      <c r="B236" s="14">
        <f t="shared" si="3"/>
        <v>231</v>
      </c>
      <c r="C236" s="4" t="s">
        <v>1594</v>
      </c>
      <c r="D236" s="4" t="s">
        <v>560</v>
      </c>
      <c r="E236" s="5" t="s">
        <v>1595</v>
      </c>
      <c r="F236" s="5">
        <v>90311</v>
      </c>
      <c r="G236" s="6">
        <v>300827</v>
      </c>
      <c r="H236" s="4" t="s">
        <v>497</v>
      </c>
      <c r="I236" s="4" t="s">
        <v>81</v>
      </c>
      <c r="J236" s="4" t="s">
        <v>199</v>
      </c>
      <c r="K236" s="4" t="s">
        <v>498</v>
      </c>
      <c r="L236" s="6" t="s">
        <v>14</v>
      </c>
      <c r="M236" s="4" t="s">
        <v>1596</v>
      </c>
      <c r="N236" s="4">
        <v>2195676</v>
      </c>
      <c r="O236" s="4" t="s">
        <v>11</v>
      </c>
      <c r="P236" s="4" t="s">
        <v>1597</v>
      </c>
      <c r="Q236" s="7" t="s">
        <v>15</v>
      </c>
      <c r="R236" s="8">
        <v>914732</v>
      </c>
      <c r="S236" s="8">
        <v>910158</v>
      </c>
      <c r="T236" s="35">
        <v>42690</v>
      </c>
      <c r="U236" s="8" t="s">
        <v>2346</v>
      </c>
      <c r="V236" s="8"/>
      <c r="W236" s="8" t="s">
        <v>210</v>
      </c>
      <c r="X236" s="35">
        <v>42690</v>
      </c>
    </row>
    <row r="237" spans="2:24" ht="67.5" customHeight="1" x14ac:dyDescent="0.25">
      <c r="B237" s="14">
        <f t="shared" si="3"/>
        <v>232</v>
      </c>
      <c r="C237" s="4" t="s">
        <v>1551</v>
      </c>
      <c r="D237" s="4" t="s">
        <v>560</v>
      </c>
      <c r="E237" s="5" t="s">
        <v>1552</v>
      </c>
      <c r="F237" s="5">
        <v>90402</v>
      </c>
      <c r="G237" s="6">
        <v>300830</v>
      </c>
      <c r="H237" s="4" t="s">
        <v>334</v>
      </c>
      <c r="I237" s="4" t="s">
        <v>81</v>
      </c>
      <c r="J237" s="4" t="s">
        <v>83</v>
      </c>
      <c r="K237" s="4" t="s">
        <v>335</v>
      </c>
      <c r="L237" s="6" t="s">
        <v>14</v>
      </c>
      <c r="M237" s="4" t="s">
        <v>1553</v>
      </c>
      <c r="N237" s="4">
        <v>2195690</v>
      </c>
      <c r="O237" s="4" t="s">
        <v>11</v>
      </c>
      <c r="P237" s="4" t="s">
        <v>1554</v>
      </c>
      <c r="Q237" s="7" t="s">
        <v>13</v>
      </c>
      <c r="R237" s="8">
        <v>2844742</v>
      </c>
      <c r="S237" s="8">
        <v>2816295</v>
      </c>
      <c r="T237" s="35">
        <v>42690</v>
      </c>
      <c r="U237" s="8" t="s">
        <v>2346</v>
      </c>
      <c r="V237" s="8"/>
      <c r="W237" s="8" t="s">
        <v>210</v>
      </c>
      <c r="X237" s="35">
        <v>42690</v>
      </c>
    </row>
    <row r="238" spans="2:24" ht="45" customHeight="1" x14ac:dyDescent="0.25">
      <c r="B238" s="14">
        <f t="shared" si="3"/>
        <v>233</v>
      </c>
      <c r="C238" s="4" t="s">
        <v>1133</v>
      </c>
      <c r="D238" s="4" t="s">
        <v>560</v>
      </c>
      <c r="E238" s="5" t="s">
        <v>1134</v>
      </c>
      <c r="F238" s="5">
        <v>90404</v>
      </c>
      <c r="G238" s="6">
        <v>300832</v>
      </c>
      <c r="H238" s="4" t="s">
        <v>376</v>
      </c>
      <c r="I238" s="4" t="s">
        <v>81</v>
      </c>
      <c r="J238" s="4" t="s">
        <v>83</v>
      </c>
      <c r="K238" s="4" t="s">
        <v>377</v>
      </c>
      <c r="L238" s="6" t="s">
        <v>14</v>
      </c>
      <c r="M238" s="4" t="s">
        <v>1135</v>
      </c>
      <c r="N238" s="4">
        <v>2220772</v>
      </c>
      <c r="O238" s="4" t="s">
        <v>11</v>
      </c>
      <c r="P238" s="4" t="s">
        <v>1136</v>
      </c>
      <c r="Q238" s="9" t="s">
        <v>20</v>
      </c>
      <c r="R238" s="8">
        <v>5416796</v>
      </c>
      <c r="S238" s="8">
        <v>5411379</v>
      </c>
      <c r="T238" s="35">
        <v>42690</v>
      </c>
      <c r="U238" s="8" t="s">
        <v>2346</v>
      </c>
      <c r="V238" s="8"/>
      <c r="W238" s="8" t="s">
        <v>210</v>
      </c>
      <c r="X238" s="35">
        <v>42690</v>
      </c>
    </row>
    <row r="239" spans="2:24" ht="45" customHeight="1" x14ac:dyDescent="0.25">
      <c r="B239" s="14">
        <f t="shared" si="3"/>
        <v>234</v>
      </c>
      <c r="C239" s="4" t="s">
        <v>905</v>
      </c>
      <c r="D239" s="4" t="s">
        <v>560</v>
      </c>
      <c r="E239" s="5" t="s">
        <v>906</v>
      </c>
      <c r="F239" s="5">
        <v>90406</v>
      </c>
      <c r="G239" s="6">
        <v>300834</v>
      </c>
      <c r="H239" s="4" t="s">
        <v>338</v>
      </c>
      <c r="I239" s="4" t="s">
        <v>81</v>
      </c>
      <c r="J239" s="4" t="s">
        <v>83</v>
      </c>
      <c r="K239" s="4" t="s">
        <v>339</v>
      </c>
      <c r="L239" s="6" t="s">
        <v>14</v>
      </c>
      <c r="M239" s="4" t="s">
        <v>907</v>
      </c>
      <c r="N239" s="4">
        <v>2195674</v>
      </c>
      <c r="O239" s="4" t="s">
        <v>11</v>
      </c>
      <c r="P239" s="4" t="s">
        <v>908</v>
      </c>
      <c r="Q239" s="9" t="s">
        <v>20</v>
      </c>
      <c r="R239" s="8">
        <v>6533607</v>
      </c>
      <c r="S239" s="8">
        <v>6527073</v>
      </c>
      <c r="T239" s="35">
        <v>42690</v>
      </c>
      <c r="U239" s="8" t="s">
        <v>2346</v>
      </c>
      <c r="V239" s="8"/>
      <c r="W239" s="8" t="s">
        <v>210</v>
      </c>
      <c r="X239" s="35">
        <v>42690</v>
      </c>
    </row>
    <row r="240" spans="2:24" ht="45" customHeight="1" x14ac:dyDescent="0.25">
      <c r="B240" s="14">
        <f t="shared" si="3"/>
        <v>235</v>
      </c>
      <c r="C240" s="1" t="s">
        <v>1510</v>
      </c>
      <c r="D240" s="4" t="s">
        <v>560</v>
      </c>
      <c r="E240" s="5" t="s">
        <v>1511</v>
      </c>
      <c r="F240" s="5">
        <v>90406</v>
      </c>
      <c r="G240" s="6">
        <v>300834</v>
      </c>
      <c r="H240" s="4" t="s">
        <v>338</v>
      </c>
      <c r="I240" s="4" t="s">
        <v>81</v>
      </c>
      <c r="J240" s="4" t="s">
        <v>83</v>
      </c>
      <c r="K240" s="4" t="s">
        <v>339</v>
      </c>
      <c r="L240" s="6" t="s">
        <v>12</v>
      </c>
      <c r="M240" s="38" t="s">
        <v>135</v>
      </c>
      <c r="N240" s="4">
        <v>2001621</v>
      </c>
      <c r="O240" s="4">
        <v>142164</v>
      </c>
      <c r="P240" s="4" t="s">
        <v>1512</v>
      </c>
      <c r="Q240" s="7" t="s">
        <v>15</v>
      </c>
      <c r="R240" s="8">
        <v>44475</v>
      </c>
      <c r="S240" s="8">
        <v>44430</v>
      </c>
      <c r="T240" s="35">
        <v>42280</v>
      </c>
      <c r="U240" s="6" t="s">
        <v>2346</v>
      </c>
      <c r="V240" s="6"/>
      <c r="W240" s="6" t="s">
        <v>210</v>
      </c>
      <c r="X240" s="35">
        <v>42280</v>
      </c>
    </row>
    <row r="241" spans="2:24" ht="45" customHeight="1" x14ac:dyDescent="0.25">
      <c r="B241" s="14">
        <f t="shared" si="3"/>
        <v>236</v>
      </c>
      <c r="C241" s="1" t="s">
        <v>1156</v>
      </c>
      <c r="D241" s="4" t="s">
        <v>560</v>
      </c>
      <c r="E241" s="5" t="s">
        <v>1157</v>
      </c>
      <c r="F241" s="5">
        <v>90407</v>
      </c>
      <c r="G241" s="6">
        <v>300835</v>
      </c>
      <c r="H241" s="4" t="s">
        <v>393</v>
      </c>
      <c r="I241" s="4" t="s">
        <v>81</v>
      </c>
      <c r="J241" s="4" t="s">
        <v>83</v>
      </c>
      <c r="K241" s="4" t="s">
        <v>394</v>
      </c>
      <c r="L241" s="6" t="s">
        <v>14</v>
      </c>
      <c r="M241" s="4" t="s">
        <v>1158</v>
      </c>
      <c r="N241" s="4">
        <v>2118908</v>
      </c>
      <c r="O241" s="4" t="s">
        <v>11</v>
      </c>
      <c r="P241" s="4" t="s">
        <v>1159</v>
      </c>
      <c r="Q241" s="7" t="s">
        <v>15</v>
      </c>
      <c r="R241" s="8">
        <v>1775891</v>
      </c>
      <c r="S241" s="8">
        <v>1773891.14</v>
      </c>
      <c r="T241" s="35">
        <v>42650</v>
      </c>
      <c r="U241" s="8" t="s">
        <v>2346</v>
      </c>
      <c r="V241" s="8"/>
      <c r="W241" s="8" t="s">
        <v>210</v>
      </c>
      <c r="X241" s="35">
        <v>42650</v>
      </c>
    </row>
    <row r="242" spans="2:24" ht="33.75" customHeight="1" x14ac:dyDescent="0.25">
      <c r="B242" s="14">
        <f t="shared" si="3"/>
        <v>237</v>
      </c>
      <c r="C242" s="4" t="s">
        <v>1140</v>
      </c>
      <c r="D242" s="4" t="s">
        <v>560</v>
      </c>
      <c r="E242" s="5" t="s">
        <v>1141</v>
      </c>
      <c r="F242" s="5">
        <v>90408</v>
      </c>
      <c r="G242" s="6">
        <v>300836</v>
      </c>
      <c r="H242" s="4" t="s">
        <v>1142</v>
      </c>
      <c r="I242" s="4" t="s">
        <v>81</v>
      </c>
      <c r="J242" s="4" t="s">
        <v>83</v>
      </c>
      <c r="K242" s="4" t="s">
        <v>1143</v>
      </c>
      <c r="L242" s="6" t="s">
        <v>14</v>
      </c>
      <c r="M242" s="4" t="s">
        <v>1144</v>
      </c>
      <c r="N242" s="4">
        <v>2192792</v>
      </c>
      <c r="O242" s="4" t="s">
        <v>11</v>
      </c>
      <c r="P242" s="4" t="s">
        <v>1145</v>
      </c>
      <c r="Q242" s="7" t="s">
        <v>13</v>
      </c>
      <c r="R242" s="8">
        <v>2027622</v>
      </c>
      <c r="S242" s="8">
        <v>2025594</v>
      </c>
      <c r="T242" s="35">
        <v>42690</v>
      </c>
      <c r="U242" s="8" t="s">
        <v>2346</v>
      </c>
      <c r="V242" s="8"/>
      <c r="W242" s="8" t="s">
        <v>210</v>
      </c>
      <c r="X242" s="35">
        <v>42690</v>
      </c>
    </row>
    <row r="243" spans="2:24" ht="45" customHeight="1" x14ac:dyDescent="0.25">
      <c r="B243" s="14">
        <f t="shared" si="3"/>
        <v>238</v>
      </c>
      <c r="C243" s="1" t="s">
        <v>977</v>
      </c>
      <c r="D243" s="4" t="s">
        <v>560</v>
      </c>
      <c r="E243" s="5" t="s">
        <v>978</v>
      </c>
      <c r="F243" s="5">
        <v>90409</v>
      </c>
      <c r="G243" s="6">
        <v>300837</v>
      </c>
      <c r="H243" s="4" t="s">
        <v>505</v>
      </c>
      <c r="I243" s="4" t="s">
        <v>81</v>
      </c>
      <c r="J243" s="4" t="s">
        <v>83</v>
      </c>
      <c r="K243" s="4" t="s">
        <v>506</v>
      </c>
      <c r="L243" s="6" t="s">
        <v>12</v>
      </c>
      <c r="M243" s="38" t="s">
        <v>135</v>
      </c>
      <c r="N243" s="4">
        <v>2001621</v>
      </c>
      <c r="O243" s="4">
        <v>142155</v>
      </c>
      <c r="P243" s="4" t="s">
        <v>979</v>
      </c>
      <c r="Q243" s="7" t="s">
        <v>15</v>
      </c>
      <c r="R243" s="8">
        <v>44407</v>
      </c>
      <c r="S243" s="8">
        <v>44362</v>
      </c>
      <c r="T243" s="35">
        <v>42280</v>
      </c>
      <c r="U243" s="6" t="s">
        <v>2346</v>
      </c>
      <c r="V243" s="6"/>
      <c r="W243" s="6" t="s">
        <v>210</v>
      </c>
      <c r="X243" s="35">
        <v>42280</v>
      </c>
    </row>
    <row r="244" spans="2:24" ht="45" customHeight="1" x14ac:dyDescent="0.25">
      <c r="B244" s="14">
        <f t="shared" si="3"/>
        <v>239</v>
      </c>
      <c r="C244" s="1" t="s">
        <v>1020</v>
      </c>
      <c r="D244" s="4" t="s">
        <v>560</v>
      </c>
      <c r="E244" s="5" t="s">
        <v>1021</v>
      </c>
      <c r="F244" s="5">
        <v>90413</v>
      </c>
      <c r="G244" s="6">
        <v>300841</v>
      </c>
      <c r="H244" s="4" t="s">
        <v>1022</v>
      </c>
      <c r="I244" s="4" t="s">
        <v>81</v>
      </c>
      <c r="J244" s="4" t="s">
        <v>83</v>
      </c>
      <c r="K244" s="4" t="s">
        <v>1023</v>
      </c>
      <c r="L244" s="6" t="s">
        <v>12</v>
      </c>
      <c r="M244" s="38" t="s">
        <v>135</v>
      </c>
      <c r="N244" s="4">
        <v>2001621</v>
      </c>
      <c r="O244" s="4">
        <v>142156</v>
      </c>
      <c r="P244" s="4" t="s">
        <v>1024</v>
      </c>
      <c r="Q244" s="7" t="s">
        <v>13</v>
      </c>
      <c r="R244" s="8">
        <v>107120</v>
      </c>
      <c r="S244" s="8">
        <v>106970</v>
      </c>
      <c r="T244" s="35">
        <v>42280</v>
      </c>
      <c r="U244" s="6" t="s">
        <v>2346</v>
      </c>
      <c r="V244" s="6"/>
      <c r="W244" s="6" t="s">
        <v>210</v>
      </c>
      <c r="X244" s="35">
        <v>42280</v>
      </c>
    </row>
    <row r="245" spans="2:24" ht="45" customHeight="1" x14ac:dyDescent="0.25">
      <c r="B245" s="14">
        <f t="shared" si="3"/>
        <v>240</v>
      </c>
      <c r="C245" s="1" t="s">
        <v>2043</v>
      </c>
      <c r="D245" s="4" t="s">
        <v>560</v>
      </c>
      <c r="E245" s="5" t="s">
        <v>2044</v>
      </c>
      <c r="F245" s="5">
        <v>90504</v>
      </c>
      <c r="G245" s="6">
        <v>300845</v>
      </c>
      <c r="H245" s="4" t="s">
        <v>263</v>
      </c>
      <c r="I245" s="4" t="s">
        <v>81</v>
      </c>
      <c r="J245" s="4" t="s">
        <v>84</v>
      </c>
      <c r="K245" s="4" t="s">
        <v>264</v>
      </c>
      <c r="L245" s="6" t="s">
        <v>12</v>
      </c>
      <c r="M245" s="38" t="s">
        <v>135</v>
      </c>
      <c r="N245" s="4">
        <v>2001621</v>
      </c>
      <c r="O245" s="4">
        <v>142167</v>
      </c>
      <c r="P245" s="4" t="s">
        <v>2045</v>
      </c>
      <c r="Q245" s="4" t="s">
        <v>363</v>
      </c>
      <c r="R245" s="8">
        <v>118390</v>
      </c>
      <c r="S245" s="8">
        <v>118271</v>
      </c>
      <c r="T245" s="35">
        <v>42280</v>
      </c>
      <c r="U245" s="6" t="s">
        <v>2346</v>
      </c>
      <c r="V245" s="6"/>
      <c r="W245" s="6" t="s">
        <v>210</v>
      </c>
      <c r="X245" s="35">
        <v>42280</v>
      </c>
    </row>
    <row r="246" spans="2:24" ht="56.25" customHeight="1" x14ac:dyDescent="0.25">
      <c r="B246" s="14">
        <f t="shared" si="3"/>
        <v>241</v>
      </c>
      <c r="C246" s="1" t="s">
        <v>1312</v>
      </c>
      <c r="D246" s="4" t="s">
        <v>560</v>
      </c>
      <c r="E246" s="5" t="s">
        <v>1313</v>
      </c>
      <c r="F246" s="5">
        <v>90505</v>
      </c>
      <c r="G246" s="6">
        <v>300846</v>
      </c>
      <c r="H246" s="4" t="s">
        <v>437</v>
      </c>
      <c r="I246" s="4" t="s">
        <v>81</v>
      </c>
      <c r="J246" s="4" t="s">
        <v>84</v>
      </c>
      <c r="K246" s="4" t="s">
        <v>438</v>
      </c>
      <c r="L246" s="6" t="s">
        <v>12</v>
      </c>
      <c r="M246" s="38" t="s">
        <v>135</v>
      </c>
      <c r="N246" s="4">
        <v>2001621</v>
      </c>
      <c r="O246" s="4">
        <v>142160</v>
      </c>
      <c r="P246" s="4" t="s">
        <v>1314</v>
      </c>
      <c r="Q246" s="4" t="s">
        <v>592</v>
      </c>
      <c r="R246" s="8">
        <v>93087</v>
      </c>
      <c r="S246" s="8">
        <v>92993</v>
      </c>
      <c r="T246" s="35">
        <v>42280</v>
      </c>
      <c r="U246" s="6" t="s">
        <v>2346</v>
      </c>
      <c r="V246" s="6"/>
      <c r="W246" s="6" t="s">
        <v>210</v>
      </c>
      <c r="X246" s="35">
        <v>42280</v>
      </c>
    </row>
    <row r="247" spans="2:24" ht="45" customHeight="1" x14ac:dyDescent="0.25">
      <c r="B247" s="14">
        <f t="shared" si="3"/>
        <v>242</v>
      </c>
      <c r="C247" s="1" t="s">
        <v>1470</v>
      </c>
      <c r="D247" s="4" t="s">
        <v>560</v>
      </c>
      <c r="E247" s="5" t="s">
        <v>1471</v>
      </c>
      <c r="F247" s="5">
        <v>90104</v>
      </c>
      <c r="G247" s="6">
        <v>300795</v>
      </c>
      <c r="H247" s="4" t="s">
        <v>463</v>
      </c>
      <c r="I247" s="4" t="s">
        <v>81</v>
      </c>
      <c r="J247" s="4" t="s">
        <v>81</v>
      </c>
      <c r="K247" s="4" t="s">
        <v>464</v>
      </c>
      <c r="L247" s="6" t="s">
        <v>12</v>
      </c>
      <c r="M247" s="38" t="s">
        <v>135</v>
      </c>
      <c r="N247" s="4">
        <v>2001621</v>
      </c>
      <c r="O247" s="4">
        <v>142161</v>
      </c>
      <c r="P247" s="4" t="s">
        <v>1472</v>
      </c>
      <c r="Q247" s="7" t="s">
        <v>13</v>
      </c>
      <c r="R247" s="8">
        <v>66269</v>
      </c>
      <c r="S247" s="8">
        <v>65606</v>
      </c>
      <c r="T247" s="35">
        <v>42280</v>
      </c>
      <c r="U247" s="6" t="s">
        <v>2346</v>
      </c>
      <c r="V247" s="6"/>
      <c r="W247" s="6" t="s">
        <v>210</v>
      </c>
      <c r="X247" s="35">
        <v>42280</v>
      </c>
    </row>
    <row r="248" spans="2:24" ht="33.75" customHeight="1" x14ac:dyDescent="0.25">
      <c r="B248" s="14">
        <f t="shared" si="3"/>
        <v>243</v>
      </c>
      <c r="C248" s="1" t="s">
        <v>1708</v>
      </c>
      <c r="D248" s="4" t="s">
        <v>560</v>
      </c>
      <c r="E248" s="5" t="s">
        <v>1709</v>
      </c>
      <c r="F248" s="5">
        <v>90108</v>
      </c>
      <c r="G248" s="6">
        <v>300799</v>
      </c>
      <c r="H248" s="4" t="s">
        <v>1710</v>
      </c>
      <c r="I248" s="4" t="s">
        <v>81</v>
      </c>
      <c r="J248" s="4" t="s">
        <v>81</v>
      </c>
      <c r="K248" s="4" t="s">
        <v>1711</v>
      </c>
      <c r="L248" s="6" t="s">
        <v>12</v>
      </c>
      <c r="M248" s="38" t="s">
        <v>135</v>
      </c>
      <c r="N248" s="4">
        <v>2001621</v>
      </c>
      <c r="O248" s="4">
        <v>142165</v>
      </c>
      <c r="P248" s="4" t="s">
        <v>1712</v>
      </c>
      <c r="Q248" s="4" t="s">
        <v>363</v>
      </c>
      <c r="R248" s="8">
        <v>154518</v>
      </c>
      <c r="S248" s="8">
        <v>150000</v>
      </c>
      <c r="T248" s="35">
        <v>42280</v>
      </c>
      <c r="U248" s="6" t="s">
        <v>2346</v>
      </c>
      <c r="V248" s="6"/>
      <c r="W248" s="6" t="s">
        <v>210</v>
      </c>
      <c r="X248" s="35">
        <v>42280</v>
      </c>
    </row>
    <row r="249" spans="2:24" ht="45" customHeight="1" x14ac:dyDescent="0.25">
      <c r="B249" s="14">
        <f t="shared" si="3"/>
        <v>244</v>
      </c>
      <c r="C249" s="1" t="s">
        <v>1484</v>
      </c>
      <c r="D249" s="4" t="s">
        <v>560</v>
      </c>
      <c r="E249" s="5" t="s">
        <v>1485</v>
      </c>
      <c r="F249" s="5">
        <v>90114</v>
      </c>
      <c r="G249" s="6">
        <v>300805</v>
      </c>
      <c r="H249" s="4" t="s">
        <v>484</v>
      </c>
      <c r="I249" s="4" t="s">
        <v>81</v>
      </c>
      <c r="J249" s="4" t="s">
        <v>81</v>
      </c>
      <c r="K249" s="4" t="s">
        <v>485</v>
      </c>
      <c r="L249" s="6" t="s">
        <v>12</v>
      </c>
      <c r="M249" s="38" t="s">
        <v>135</v>
      </c>
      <c r="N249" s="4">
        <v>2001621</v>
      </c>
      <c r="O249" s="4">
        <v>142163</v>
      </c>
      <c r="P249" s="4" t="s">
        <v>1486</v>
      </c>
      <c r="Q249" s="6" t="s">
        <v>174</v>
      </c>
      <c r="R249" s="8">
        <v>58825</v>
      </c>
      <c r="S249" s="8">
        <v>58765</v>
      </c>
      <c r="T249" s="35">
        <v>42280</v>
      </c>
      <c r="U249" s="6" t="s">
        <v>2346</v>
      </c>
      <c r="V249" s="6"/>
      <c r="W249" s="6" t="s">
        <v>210</v>
      </c>
      <c r="X249" s="35">
        <v>42280</v>
      </c>
    </row>
    <row r="250" spans="2:24" ht="67.5" customHeight="1" x14ac:dyDescent="0.25">
      <c r="B250" s="14">
        <f t="shared" si="3"/>
        <v>245</v>
      </c>
      <c r="C250" s="1" t="s">
        <v>992</v>
      </c>
      <c r="D250" s="4" t="s">
        <v>560</v>
      </c>
      <c r="E250" s="5" t="s">
        <v>993</v>
      </c>
      <c r="F250" s="5">
        <v>90115</v>
      </c>
      <c r="G250" s="6">
        <v>300806</v>
      </c>
      <c r="H250" s="4" t="s">
        <v>994</v>
      </c>
      <c r="I250" s="4" t="s">
        <v>81</v>
      </c>
      <c r="J250" s="4" t="s">
        <v>81</v>
      </c>
      <c r="K250" s="4" t="s">
        <v>995</v>
      </c>
      <c r="L250" s="6" t="s">
        <v>14</v>
      </c>
      <c r="M250" s="4" t="s">
        <v>996</v>
      </c>
      <c r="N250" s="4">
        <v>2225758</v>
      </c>
      <c r="O250" s="4" t="s">
        <v>11</v>
      </c>
      <c r="P250" s="4" t="s">
        <v>997</v>
      </c>
      <c r="Q250" s="7" t="s">
        <v>13</v>
      </c>
      <c r="R250" s="8">
        <v>1687752</v>
      </c>
      <c r="S250" s="8">
        <v>1686064</v>
      </c>
      <c r="T250" s="35">
        <v>42650</v>
      </c>
      <c r="U250" s="8" t="s">
        <v>2346</v>
      </c>
      <c r="V250" s="8"/>
      <c r="W250" s="8" t="s">
        <v>210</v>
      </c>
      <c r="X250" s="35">
        <v>42650</v>
      </c>
    </row>
    <row r="251" spans="2:24" ht="45" customHeight="1" x14ac:dyDescent="0.25">
      <c r="B251" s="14">
        <f t="shared" si="3"/>
        <v>246</v>
      </c>
      <c r="C251" s="1" t="s">
        <v>2273</v>
      </c>
      <c r="D251" s="4" t="s">
        <v>560</v>
      </c>
      <c r="E251" s="5" t="s">
        <v>2274</v>
      </c>
      <c r="F251" s="5">
        <v>90606</v>
      </c>
      <c r="G251" s="6">
        <v>300857</v>
      </c>
      <c r="H251" s="4" t="s">
        <v>2275</v>
      </c>
      <c r="I251" s="4" t="s">
        <v>81</v>
      </c>
      <c r="J251" s="4" t="s">
        <v>82</v>
      </c>
      <c r="K251" s="4" t="s">
        <v>2276</v>
      </c>
      <c r="L251" s="6" t="s">
        <v>12</v>
      </c>
      <c r="M251" s="38" t="s">
        <v>135</v>
      </c>
      <c r="N251" s="4">
        <v>2001621</v>
      </c>
      <c r="O251" s="4">
        <v>142168</v>
      </c>
      <c r="P251" s="4" t="s">
        <v>2277</v>
      </c>
      <c r="Q251" s="4" t="s">
        <v>592</v>
      </c>
      <c r="R251" s="8">
        <v>60609</v>
      </c>
      <c r="S251" s="8">
        <v>60000</v>
      </c>
      <c r="T251" s="35">
        <v>42280</v>
      </c>
      <c r="U251" s="6" t="s">
        <v>2353</v>
      </c>
      <c r="V251" s="6" t="s">
        <v>2353</v>
      </c>
      <c r="W251" s="6" t="s">
        <v>210</v>
      </c>
      <c r="X251" s="35">
        <v>42370</v>
      </c>
    </row>
    <row r="252" spans="2:24" ht="56.25" customHeight="1" x14ac:dyDescent="0.25">
      <c r="B252" s="14">
        <f t="shared" si="3"/>
        <v>247</v>
      </c>
      <c r="C252" s="4" t="s">
        <v>1333</v>
      </c>
      <c r="D252" s="4" t="s">
        <v>560</v>
      </c>
      <c r="E252" s="5" t="s">
        <v>1334</v>
      </c>
      <c r="F252" s="5">
        <v>90616</v>
      </c>
      <c r="G252" s="6">
        <v>300867</v>
      </c>
      <c r="H252" s="4" t="s">
        <v>211</v>
      </c>
      <c r="I252" s="4" t="s">
        <v>81</v>
      </c>
      <c r="J252" s="4" t="s">
        <v>82</v>
      </c>
      <c r="K252" s="4" t="s">
        <v>212</v>
      </c>
      <c r="L252" s="6" t="s">
        <v>14</v>
      </c>
      <c r="M252" s="4" t="s">
        <v>1335</v>
      </c>
      <c r="N252" s="4">
        <v>2195653</v>
      </c>
      <c r="O252" s="4" t="s">
        <v>11</v>
      </c>
      <c r="P252" s="4" t="s">
        <v>1336</v>
      </c>
      <c r="Q252" s="7" t="s">
        <v>13</v>
      </c>
      <c r="R252" s="8">
        <v>1920482</v>
      </c>
      <c r="S252" s="8">
        <v>1910879</v>
      </c>
      <c r="T252" s="35">
        <v>42690</v>
      </c>
      <c r="U252" s="8" t="s">
        <v>2346</v>
      </c>
      <c r="V252" s="8"/>
      <c r="W252" s="8" t="s">
        <v>210</v>
      </c>
      <c r="X252" s="35">
        <v>42690</v>
      </c>
    </row>
    <row r="253" spans="2:24" ht="45" customHeight="1" x14ac:dyDescent="0.25">
      <c r="B253" s="14">
        <f t="shared" si="3"/>
        <v>248</v>
      </c>
      <c r="C253" s="4" t="s">
        <v>797</v>
      </c>
      <c r="D253" s="4" t="s">
        <v>560</v>
      </c>
      <c r="E253" s="5" t="s">
        <v>798</v>
      </c>
      <c r="F253" s="5">
        <v>90705</v>
      </c>
      <c r="G253" s="6">
        <v>300872</v>
      </c>
      <c r="H253" s="4" t="s">
        <v>406</v>
      </c>
      <c r="I253" s="4" t="s">
        <v>81</v>
      </c>
      <c r="J253" s="4" t="s">
        <v>85</v>
      </c>
      <c r="K253" s="4" t="s">
        <v>407</v>
      </c>
      <c r="L253" s="6" t="s">
        <v>14</v>
      </c>
      <c r="M253" s="4" t="s">
        <v>799</v>
      </c>
      <c r="N253" s="4">
        <v>2189280</v>
      </c>
      <c r="O253" s="4" t="s">
        <v>11</v>
      </c>
      <c r="P253" s="4" t="s">
        <v>800</v>
      </c>
      <c r="Q253" s="7" t="s">
        <v>13</v>
      </c>
      <c r="R253" s="8">
        <v>5741480</v>
      </c>
      <c r="S253" s="8">
        <v>5167332</v>
      </c>
      <c r="T253" s="35">
        <v>42690</v>
      </c>
      <c r="U253" s="8" t="s">
        <v>2346</v>
      </c>
      <c r="V253" s="8"/>
      <c r="W253" s="8" t="s">
        <v>210</v>
      </c>
      <c r="X253" s="35">
        <v>42690</v>
      </c>
    </row>
    <row r="254" spans="2:24" ht="56.25" customHeight="1" x14ac:dyDescent="0.25">
      <c r="B254" s="14">
        <f t="shared" si="3"/>
        <v>249</v>
      </c>
      <c r="C254" s="1" t="s">
        <v>1481</v>
      </c>
      <c r="D254" s="4" t="s">
        <v>560</v>
      </c>
      <c r="E254" s="5" t="s">
        <v>1482</v>
      </c>
      <c r="F254" s="5">
        <v>90715</v>
      </c>
      <c r="G254" s="6">
        <v>300881</v>
      </c>
      <c r="H254" s="4" t="s">
        <v>787</v>
      </c>
      <c r="I254" s="4" t="s">
        <v>81</v>
      </c>
      <c r="J254" s="4" t="s">
        <v>85</v>
      </c>
      <c r="K254" s="4" t="s">
        <v>788</v>
      </c>
      <c r="L254" s="6" t="s">
        <v>12</v>
      </c>
      <c r="M254" s="38" t="s">
        <v>135</v>
      </c>
      <c r="N254" s="4">
        <v>2001621</v>
      </c>
      <c r="O254" s="4">
        <v>142162</v>
      </c>
      <c r="P254" s="4" t="s">
        <v>1483</v>
      </c>
      <c r="Q254" s="9" t="s">
        <v>20</v>
      </c>
      <c r="R254" s="8">
        <v>190649</v>
      </c>
      <c r="S254" s="8">
        <v>190149</v>
      </c>
      <c r="T254" s="35">
        <v>42280</v>
      </c>
      <c r="U254" s="6" t="s">
        <v>2346</v>
      </c>
      <c r="V254" s="6"/>
      <c r="W254" s="6" t="s">
        <v>210</v>
      </c>
      <c r="X254" s="35">
        <v>42280</v>
      </c>
    </row>
    <row r="255" spans="2:24" ht="33.75" customHeight="1" x14ac:dyDescent="0.25">
      <c r="B255" s="14">
        <f t="shared" si="3"/>
        <v>250</v>
      </c>
      <c r="C255" s="1" t="s">
        <v>785</v>
      </c>
      <c r="D255" s="4" t="s">
        <v>560</v>
      </c>
      <c r="E255" s="5" t="s">
        <v>786</v>
      </c>
      <c r="F255" s="5">
        <v>90715</v>
      </c>
      <c r="G255" s="6">
        <v>300881</v>
      </c>
      <c r="H255" s="4" t="s">
        <v>787</v>
      </c>
      <c r="I255" s="4" t="s">
        <v>81</v>
      </c>
      <c r="J255" s="4" t="s">
        <v>85</v>
      </c>
      <c r="K255" s="4" t="s">
        <v>788</v>
      </c>
      <c r="L255" s="6" t="s">
        <v>12</v>
      </c>
      <c r="M255" s="38" t="s">
        <v>135</v>
      </c>
      <c r="N255" s="4">
        <v>2001621</v>
      </c>
      <c r="O255" s="4">
        <v>142154</v>
      </c>
      <c r="P255" s="4" t="s">
        <v>789</v>
      </c>
      <c r="Q255" s="7" t="s">
        <v>13</v>
      </c>
      <c r="R255" s="8">
        <v>82740</v>
      </c>
      <c r="S255" s="8">
        <v>82240</v>
      </c>
      <c r="T255" s="35">
        <v>42280</v>
      </c>
      <c r="U255" s="6" t="s">
        <v>2346</v>
      </c>
      <c r="V255" s="6"/>
      <c r="W255" s="6" t="s">
        <v>210</v>
      </c>
      <c r="X255" s="35">
        <v>42280</v>
      </c>
    </row>
    <row r="256" spans="2:24" ht="45" customHeight="1" x14ac:dyDescent="0.25">
      <c r="B256" s="14">
        <f t="shared" si="3"/>
        <v>251</v>
      </c>
      <c r="C256" s="1" t="s">
        <v>1889</v>
      </c>
      <c r="D256" s="4" t="s">
        <v>560</v>
      </c>
      <c r="E256" s="5" t="s">
        <v>1890</v>
      </c>
      <c r="F256" s="5">
        <v>90717</v>
      </c>
      <c r="G256" s="6">
        <v>300883</v>
      </c>
      <c r="H256" s="4" t="s">
        <v>475</v>
      </c>
      <c r="I256" s="4" t="s">
        <v>81</v>
      </c>
      <c r="J256" s="4" t="s">
        <v>85</v>
      </c>
      <c r="K256" s="4" t="s">
        <v>476</v>
      </c>
      <c r="L256" s="6" t="s">
        <v>12</v>
      </c>
      <c r="M256" s="38" t="s">
        <v>135</v>
      </c>
      <c r="N256" s="4">
        <v>2001621</v>
      </c>
      <c r="O256" s="4">
        <v>142166</v>
      </c>
      <c r="P256" s="4" t="s">
        <v>1891</v>
      </c>
      <c r="Q256" s="7" t="s">
        <v>15</v>
      </c>
      <c r="R256" s="8">
        <v>123603.6</v>
      </c>
      <c r="S256" s="8">
        <v>123400</v>
      </c>
      <c r="T256" s="35">
        <v>42280</v>
      </c>
      <c r="U256" s="6" t="s">
        <v>2346</v>
      </c>
      <c r="V256" s="6"/>
      <c r="W256" s="6" t="s">
        <v>210</v>
      </c>
      <c r="X256" s="35">
        <v>42280</v>
      </c>
    </row>
    <row r="257" spans="1:28" ht="56.25" customHeight="1" x14ac:dyDescent="0.25">
      <c r="B257" s="14">
        <f t="shared" si="3"/>
        <v>252</v>
      </c>
      <c r="C257" s="1" t="s">
        <v>1119</v>
      </c>
      <c r="D257" s="4" t="s">
        <v>560</v>
      </c>
      <c r="E257" s="5" t="s">
        <v>1120</v>
      </c>
      <c r="F257" s="5">
        <v>90718</v>
      </c>
      <c r="G257" s="6">
        <v>300884</v>
      </c>
      <c r="H257" s="4" t="s">
        <v>235</v>
      </c>
      <c r="I257" s="4" t="s">
        <v>81</v>
      </c>
      <c r="J257" s="4" t="s">
        <v>85</v>
      </c>
      <c r="K257" s="4" t="s">
        <v>236</v>
      </c>
      <c r="L257" s="6" t="s">
        <v>12</v>
      </c>
      <c r="M257" s="38" t="s">
        <v>135</v>
      </c>
      <c r="N257" s="4">
        <v>2001621</v>
      </c>
      <c r="O257" s="4">
        <v>142060</v>
      </c>
      <c r="P257" s="4" t="s">
        <v>1121</v>
      </c>
      <c r="Q257" s="7" t="s">
        <v>13</v>
      </c>
      <c r="R257" s="8">
        <v>127510.8</v>
      </c>
      <c r="S257" s="8">
        <v>127383</v>
      </c>
      <c r="T257" s="35">
        <v>42280</v>
      </c>
      <c r="U257" s="6" t="s">
        <v>2346</v>
      </c>
      <c r="V257" s="6"/>
      <c r="W257" s="6" t="s">
        <v>210</v>
      </c>
      <c r="X257" s="35">
        <v>42280</v>
      </c>
    </row>
    <row r="258" spans="1:28" ht="56.25" customHeight="1" x14ac:dyDescent="0.25">
      <c r="B258" s="14">
        <f t="shared" si="3"/>
        <v>253</v>
      </c>
      <c r="C258" s="1" t="s">
        <v>1160</v>
      </c>
      <c r="D258" s="1" t="s">
        <v>560</v>
      </c>
      <c r="E258" s="18" t="s">
        <v>1161</v>
      </c>
      <c r="F258" s="18">
        <v>90718</v>
      </c>
      <c r="G258" s="19">
        <v>300884</v>
      </c>
      <c r="H258" s="1" t="s">
        <v>235</v>
      </c>
      <c r="I258" s="1" t="s">
        <v>81</v>
      </c>
      <c r="J258" s="1" t="s">
        <v>85</v>
      </c>
      <c r="K258" s="1" t="s">
        <v>236</v>
      </c>
      <c r="L258" s="19" t="s">
        <v>14</v>
      </c>
      <c r="M258" s="1" t="s">
        <v>1162</v>
      </c>
      <c r="N258" s="1">
        <v>2223193</v>
      </c>
      <c r="O258" s="1" t="s">
        <v>11</v>
      </c>
      <c r="P258" s="1" t="s">
        <v>1163</v>
      </c>
      <c r="Q258" s="1" t="s">
        <v>410</v>
      </c>
      <c r="R258" s="21">
        <v>1991314</v>
      </c>
      <c r="S258" s="21">
        <v>1971314</v>
      </c>
      <c r="T258" s="26">
        <v>42700</v>
      </c>
      <c r="U258" s="21" t="s">
        <v>2356</v>
      </c>
      <c r="V258" s="21" t="s">
        <v>2353</v>
      </c>
      <c r="W258" s="21"/>
      <c r="X258" s="26">
        <v>42790</v>
      </c>
    </row>
    <row r="259" spans="1:28" ht="45" customHeight="1" x14ac:dyDescent="0.25">
      <c r="B259" s="14">
        <f t="shared" si="3"/>
        <v>254</v>
      </c>
      <c r="C259" s="4" t="s">
        <v>1129</v>
      </c>
      <c r="D259" s="1" t="s">
        <v>560</v>
      </c>
      <c r="E259" s="18" t="s">
        <v>1130</v>
      </c>
      <c r="F259" s="18">
        <v>90718</v>
      </c>
      <c r="G259" s="19">
        <v>300884</v>
      </c>
      <c r="H259" s="1" t="s">
        <v>235</v>
      </c>
      <c r="I259" s="1" t="s">
        <v>81</v>
      </c>
      <c r="J259" s="1" t="s">
        <v>85</v>
      </c>
      <c r="K259" s="1" t="s">
        <v>236</v>
      </c>
      <c r="L259" s="19" t="s">
        <v>14</v>
      </c>
      <c r="M259" s="1" t="s">
        <v>1131</v>
      </c>
      <c r="N259" s="1">
        <v>2223426</v>
      </c>
      <c r="O259" s="1" t="s">
        <v>11</v>
      </c>
      <c r="P259" s="1" t="s">
        <v>1132</v>
      </c>
      <c r="Q259" s="20" t="s">
        <v>15</v>
      </c>
      <c r="R259" s="21">
        <v>5249466</v>
      </c>
      <c r="S259" s="21">
        <v>5196971</v>
      </c>
      <c r="T259" s="26">
        <v>42690</v>
      </c>
      <c r="U259" s="21" t="s">
        <v>2356</v>
      </c>
      <c r="V259" s="21" t="s">
        <v>2353</v>
      </c>
      <c r="W259" s="21"/>
      <c r="X259" s="26">
        <v>42780</v>
      </c>
    </row>
    <row r="260" spans="1:28" ht="45" customHeight="1" x14ac:dyDescent="0.25">
      <c r="B260" s="14">
        <f t="shared" si="3"/>
        <v>255</v>
      </c>
      <c r="C260" s="1" t="s">
        <v>1417</v>
      </c>
      <c r="D260" s="4" t="s">
        <v>560</v>
      </c>
      <c r="E260" s="5" t="s">
        <v>1418</v>
      </c>
      <c r="F260" s="5">
        <v>100204</v>
      </c>
      <c r="G260" s="6">
        <v>300898</v>
      </c>
      <c r="H260" s="4" t="s">
        <v>241</v>
      </c>
      <c r="I260" s="4" t="s">
        <v>89</v>
      </c>
      <c r="J260" s="4" t="s">
        <v>91</v>
      </c>
      <c r="K260" s="4" t="s">
        <v>202</v>
      </c>
      <c r="L260" s="6" t="s">
        <v>12</v>
      </c>
      <c r="M260" s="38" t="s">
        <v>135</v>
      </c>
      <c r="N260" s="4">
        <v>2001621</v>
      </c>
      <c r="O260" s="4">
        <v>142175</v>
      </c>
      <c r="P260" s="4" t="s">
        <v>1419</v>
      </c>
      <c r="Q260" s="4" t="s">
        <v>592</v>
      </c>
      <c r="R260" s="8">
        <v>66792</v>
      </c>
      <c r="S260" s="8">
        <v>66725</v>
      </c>
      <c r="T260" s="35">
        <v>42280</v>
      </c>
      <c r="U260" s="6" t="s">
        <v>2346</v>
      </c>
      <c r="V260" s="6"/>
      <c r="W260" s="6" t="s">
        <v>210</v>
      </c>
      <c r="X260" s="35">
        <v>42280</v>
      </c>
    </row>
    <row r="261" spans="1:28" ht="56.25" customHeight="1" x14ac:dyDescent="0.25">
      <c r="B261" s="14">
        <f t="shared" si="3"/>
        <v>256</v>
      </c>
      <c r="C261" s="1" t="s">
        <v>1698</v>
      </c>
      <c r="D261" s="1" t="s">
        <v>560</v>
      </c>
      <c r="E261" s="18" t="s">
        <v>1699</v>
      </c>
      <c r="F261" s="18">
        <v>100311</v>
      </c>
      <c r="G261" s="19">
        <v>300905</v>
      </c>
      <c r="H261" s="1" t="s">
        <v>273</v>
      </c>
      <c r="I261" s="1" t="s">
        <v>89</v>
      </c>
      <c r="J261" s="1" t="s">
        <v>90</v>
      </c>
      <c r="K261" s="1" t="s">
        <v>94</v>
      </c>
      <c r="L261" s="19" t="s">
        <v>14</v>
      </c>
      <c r="M261" s="1" t="s">
        <v>1700</v>
      </c>
      <c r="N261" s="1">
        <v>2195668</v>
      </c>
      <c r="O261" s="1" t="s">
        <v>11</v>
      </c>
      <c r="P261" s="1" t="s">
        <v>1701</v>
      </c>
      <c r="Q261" s="20" t="s">
        <v>15</v>
      </c>
      <c r="R261" s="21">
        <v>9428967</v>
      </c>
      <c r="S261" s="21">
        <v>9419538</v>
      </c>
      <c r="T261" s="26">
        <v>42912</v>
      </c>
      <c r="U261" s="21" t="s">
        <v>2346</v>
      </c>
      <c r="V261" s="21"/>
      <c r="W261" s="21" t="s">
        <v>210</v>
      </c>
      <c r="X261" s="26">
        <v>42912</v>
      </c>
    </row>
    <row r="262" spans="1:28" ht="33.75" customHeight="1" x14ac:dyDescent="0.25">
      <c r="B262" s="14">
        <f t="shared" si="3"/>
        <v>257</v>
      </c>
      <c r="C262" s="2" t="s">
        <v>1359</v>
      </c>
      <c r="D262" s="2" t="s">
        <v>560</v>
      </c>
      <c r="E262" s="22" t="s">
        <v>1360</v>
      </c>
      <c r="F262" s="22">
        <v>100313</v>
      </c>
      <c r="G262" s="23">
        <v>300906</v>
      </c>
      <c r="H262" s="2" t="s">
        <v>276</v>
      </c>
      <c r="I262" s="2" t="s">
        <v>89</v>
      </c>
      <c r="J262" s="2" t="s">
        <v>90</v>
      </c>
      <c r="K262" s="2" t="s">
        <v>95</v>
      </c>
      <c r="L262" s="23" t="s">
        <v>14</v>
      </c>
      <c r="M262" s="2" t="s">
        <v>1361</v>
      </c>
      <c r="N262" s="2">
        <v>2191005</v>
      </c>
      <c r="O262" s="2" t="s">
        <v>11</v>
      </c>
      <c r="P262" s="2" t="s">
        <v>1362</v>
      </c>
      <c r="Q262" s="27" t="s">
        <v>28</v>
      </c>
      <c r="R262" s="24">
        <v>8872332</v>
      </c>
      <c r="S262" s="24">
        <v>8863459</v>
      </c>
      <c r="T262" s="25" t="s">
        <v>2360</v>
      </c>
      <c r="U262" s="24"/>
      <c r="V262" s="24"/>
      <c r="W262" s="24" t="s">
        <v>2361</v>
      </c>
      <c r="X262" s="25"/>
      <c r="AB262" s="32"/>
    </row>
    <row r="263" spans="1:28" ht="36.75" customHeight="1" x14ac:dyDescent="0.25">
      <c r="B263" s="14">
        <f t="shared" ref="B263:B326" si="4">B262+1</f>
        <v>258</v>
      </c>
      <c r="C263" s="2" t="s">
        <v>1578</v>
      </c>
      <c r="D263" s="2" t="s">
        <v>560</v>
      </c>
      <c r="E263" s="22" t="s">
        <v>1579</v>
      </c>
      <c r="F263" s="22">
        <v>100313</v>
      </c>
      <c r="G263" s="23">
        <v>300906</v>
      </c>
      <c r="H263" s="2" t="s">
        <v>276</v>
      </c>
      <c r="I263" s="2" t="s">
        <v>89</v>
      </c>
      <c r="J263" s="2" t="s">
        <v>90</v>
      </c>
      <c r="K263" s="2" t="s">
        <v>95</v>
      </c>
      <c r="L263" s="23" t="s">
        <v>12</v>
      </c>
      <c r="M263" s="34" t="s">
        <v>135</v>
      </c>
      <c r="N263" s="2">
        <v>2001621</v>
      </c>
      <c r="O263" s="2">
        <v>142176</v>
      </c>
      <c r="P263" s="2" t="s">
        <v>1580</v>
      </c>
      <c r="Q263" s="27" t="s">
        <v>15</v>
      </c>
      <c r="R263" s="24">
        <v>98658</v>
      </c>
      <c r="S263" s="24">
        <v>98559</v>
      </c>
      <c r="T263" s="25" t="s">
        <v>2360</v>
      </c>
      <c r="U263" s="23"/>
      <c r="V263" s="23"/>
      <c r="W263" s="24" t="s">
        <v>2361</v>
      </c>
      <c r="X263" s="23"/>
    </row>
    <row r="264" spans="1:28" ht="26.25" customHeight="1" x14ac:dyDescent="0.25">
      <c r="B264" s="14">
        <f t="shared" si="4"/>
        <v>259</v>
      </c>
      <c r="C264" s="2" t="s">
        <v>1555</v>
      </c>
      <c r="D264" s="2" t="s">
        <v>560</v>
      </c>
      <c r="E264" s="22" t="s">
        <v>1556</v>
      </c>
      <c r="F264" s="22">
        <v>100313</v>
      </c>
      <c r="G264" s="23">
        <v>300906</v>
      </c>
      <c r="H264" s="2" t="s">
        <v>276</v>
      </c>
      <c r="I264" s="2" t="s">
        <v>89</v>
      </c>
      <c r="J264" s="2" t="s">
        <v>90</v>
      </c>
      <c r="K264" s="2" t="s">
        <v>95</v>
      </c>
      <c r="L264" s="23" t="s">
        <v>14</v>
      </c>
      <c r="M264" s="2" t="s">
        <v>1557</v>
      </c>
      <c r="N264" s="2">
        <v>2193089</v>
      </c>
      <c r="O264" s="2" t="s">
        <v>11</v>
      </c>
      <c r="P264" s="2" t="s">
        <v>1558</v>
      </c>
      <c r="Q264" s="27" t="s">
        <v>13</v>
      </c>
      <c r="R264" s="24">
        <v>1569227</v>
      </c>
      <c r="S264" s="24">
        <v>1567657</v>
      </c>
      <c r="T264" s="25" t="s">
        <v>2360</v>
      </c>
      <c r="U264" s="24"/>
      <c r="V264" s="24"/>
      <c r="W264" s="24" t="s">
        <v>2361</v>
      </c>
      <c r="X264" s="25"/>
    </row>
    <row r="265" spans="1:28" ht="56.25" customHeight="1" x14ac:dyDescent="0.25">
      <c r="B265" s="14">
        <f t="shared" si="4"/>
        <v>260</v>
      </c>
      <c r="C265" s="4" t="s">
        <v>1404</v>
      </c>
      <c r="D265" s="1" t="s">
        <v>560</v>
      </c>
      <c r="E265" s="18" t="s">
        <v>1405</v>
      </c>
      <c r="F265" s="18">
        <v>100317</v>
      </c>
      <c r="G265" s="19">
        <v>300908</v>
      </c>
      <c r="H265" s="1" t="s">
        <v>370</v>
      </c>
      <c r="I265" s="1" t="s">
        <v>89</v>
      </c>
      <c r="J265" s="1" t="s">
        <v>90</v>
      </c>
      <c r="K265" s="1" t="s">
        <v>371</v>
      </c>
      <c r="L265" s="19" t="s">
        <v>14</v>
      </c>
      <c r="M265" s="1" t="s">
        <v>1406</v>
      </c>
      <c r="N265" s="1">
        <v>2195646</v>
      </c>
      <c r="O265" s="1" t="s">
        <v>11</v>
      </c>
      <c r="P265" s="1" t="s">
        <v>1407</v>
      </c>
      <c r="Q265" s="20" t="s">
        <v>15</v>
      </c>
      <c r="R265" s="21">
        <v>3296378</v>
      </c>
      <c r="S265" s="21">
        <v>3293081</v>
      </c>
      <c r="T265" s="26">
        <v>42690</v>
      </c>
      <c r="U265" s="21" t="s">
        <v>2353</v>
      </c>
      <c r="V265" s="21" t="s">
        <v>2353</v>
      </c>
      <c r="W265" s="21"/>
      <c r="X265" s="26">
        <v>42780</v>
      </c>
    </row>
    <row r="266" spans="1:28" ht="56.25" customHeight="1" x14ac:dyDescent="0.25">
      <c r="B266" s="14">
        <f t="shared" si="4"/>
        <v>261</v>
      </c>
      <c r="C266" s="4" t="s">
        <v>1448</v>
      </c>
      <c r="D266" s="1" t="s">
        <v>560</v>
      </c>
      <c r="E266" s="18" t="s">
        <v>1449</v>
      </c>
      <c r="F266" s="18">
        <v>100323</v>
      </c>
      <c r="G266" s="19">
        <v>300911</v>
      </c>
      <c r="H266" s="1" t="s">
        <v>383</v>
      </c>
      <c r="I266" s="1" t="s">
        <v>89</v>
      </c>
      <c r="J266" s="1" t="s">
        <v>90</v>
      </c>
      <c r="K266" s="1" t="s">
        <v>384</v>
      </c>
      <c r="L266" s="19" t="s">
        <v>14</v>
      </c>
      <c r="M266" s="1" t="s">
        <v>1450</v>
      </c>
      <c r="N266" s="1">
        <v>2195669</v>
      </c>
      <c r="O266" s="1" t="s">
        <v>11</v>
      </c>
      <c r="P266" s="1" t="s">
        <v>1451</v>
      </c>
      <c r="Q266" s="20" t="s">
        <v>13</v>
      </c>
      <c r="R266" s="21">
        <v>5359297</v>
      </c>
      <c r="S266" s="21">
        <v>5353937</v>
      </c>
      <c r="T266" s="26">
        <v>42690</v>
      </c>
      <c r="U266" s="21" t="s">
        <v>2353</v>
      </c>
      <c r="V266" s="21" t="s">
        <v>2353</v>
      </c>
      <c r="W266" s="21" t="s">
        <v>210</v>
      </c>
      <c r="X266" s="26">
        <v>42780</v>
      </c>
    </row>
    <row r="267" spans="1:28" ht="56.25" customHeight="1" x14ac:dyDescent="0.25">
      <c r="B267" s="14">
        <f t="shared" si="4"/>
        <v>262</v>
      </c>
      <c r="C267" s="2" t="s">
        <v>1373</v>
      </c>
      <c r="D267" s="2" t="s">
        <v>560</v>
      </c>
      <c r="E267" s="22" t="s">
        <v>1374</v>
      </c>
      <c r="F267" s="22">
        <v>100510</v>
      </c>
      <c r="G267" s="23">
        <v>300925</v>
      </c>
      <c r="H267" s="2" t="s">
        <v>342</v>
      </c>
      <c r="I267" s="2" t="s">
        <v>89</v>
      </c>
      <c r="J267" s="2" t="s">
        <v>96</v>
      </c>
      <c r="K267" s="2" t="s">
        <v>97</v>
      </c>
      <c r="L267" s="23" t="s">
        <v>14</v>
      </c>
      <c r="M267" s="2" t="s">
        <v>1375</v>
      </c>
      <c r="N267" s="2">
        <v>2195649</v>
      </c>
      <c r="O267" s="2" t="s">
        <v>11</v>
      </c>
      <c r="P267" s="2" t="s">
        <v>1376</v>
      </c>
      <c r="Q267" s="27" t="s">
        <v>13</v>
      </c>
      <c r="R267" s="24">
        <v>3027030</v>
      </c>
      <c r="S267" s="24">
        <v>3024002</v>
      </c>
      <c r="T267" s="25" t="s">
        <v>2360</v>
      </c>
      <c r="U267" s="24"/>
      <c r="V267" s="24"/>
      <c r="W267" s="24" t="s">
        <v>2361</v>
      </c>
      <c r="X267" s="25"/>
    </row>
    <row r="268" spans="1:28" ht="33.75" customHeight="1" x14ac:dyDescent="0.25">
      <c r="A268" s="3"/>
      <c r="B268" s="14">
        <f t="shared" si="4"/>
        <v>263</v>
      </c>
      <c r="C268" s="1" t="s">
        <v>2032</v>
      </c>
      <c r="D268" s="4" t="s">
        <v>560</v>
      </c>
      <c r="E268" s="5" t="s">
        <v>2033</v>
      </c>
      <c r="F268" s="5">
        <v>100511</v>
      </c>
      <c r="G268" s="6">
        <v>300926</v>
      </c>
      <c r="H268" s="4" t="s">
        <v>402</v>
      </c>
      <c r="I268" s="4" t="s">
        <v>89</v>
      </c>
      <c r="J268" s="4" t="s">
        <v>96</v>
      </c>
      <c r="K268" s="4" t="s">
        <v>403</v>
      </c>
      <c r="L268" s="6" t="s">
        <v>12</v>
      </c>
      <c r="M268" s="38" t="s">
        <v>135</v>
      </c>
      <c r="N268" s="4">
        <v>2001621</v>
      </c>
      <c r="O268" s="4">
        <v>142179</v>
      </c>
      <c r="P268" s="4" t="s">
        <v>2034</v>
      </c>
      <c r="Q268" s="4" t="s">
        <v>24</v>
      </c>
      <c r="R268" s="8">
        <v>59271</v>
      </c>
      <c r="S268" s="8">
        <v>59211</v>
      </c>
      <c r="T268" s="35">
        <v>42280</v>
      </c>
      <c r="U268" s="6" t="s">
        <v>2346</v>
      </c>
      <c r="V268" s="6"/>
      <c r="W268" s="6" t="s">
        <v>210</v>
      </c>
      <c r="X268" s="35">
        <v>42280</v>
      </c>
    </row>
    <row r="269" spans="1:28" ht="45" customHeight="1" x14ac:dyDescent="0.25">
      <c r="A269" s="3"/>
      <c r="B269" s="14">
        <f t="shared" si="4"/>
        <v>264</v>
      </c>
      <c r="C269" s="2" t="s">
        <v>1892</v>
      </c>
      <c r="D269" s="2" t="s">
        <v>560</v>
      </c>
      <c r="E269" s="22" t="s">
        <v>1893</v>
      </c>
      <c r="F269" s="22">
        <v>100100</v>
      </c>
      <c r="G269" s="23">
        <v>300885</v>
      </c>
      <c r="H269" s="2" t="s">
        <v>92</v>
      </c>
      <c r="I269" s="2" t="s">
        <v>89</v>
      </c>
      <c r="J269" s="2" t="s">
        <v>89</v>
      </c>
      <c r="K269" s="31" t="s">
        <v>11</v>
      </c>
      <c r="L269" s="23" t="s">
        <v>12</v>
      </c>
      <c r="M269" s="34" t="s">
        <v>135</v>
      </c>
      <c r="N269" s="2">
        <v>2001621</v>
      </c>
      <c r="O269" s="2">
        <v>142177</v>
      </c>
      <c r="P269" s="2" t="s">
        <v>1894</v>
      </c>
      <c r="Q269" s="27" t="s">
        <v>15</v>
      </c>
      <c r="R269" s="24">
        <v>58236</v>
      </c>
      <c r="S269" s="24">
        <v>58177</v>
      </c>
      <c r="T269" s="25" t="s">
        <v>2360</v>
      </c>
      <c r="U269" s="23"/>
      <c r="V269" s="23"/>
      <c r="W269" s="24" t="s">
        <v>2361</v>
      </c>
      <c r="X269" s="23"/>
    </row>
    <row r="270" spans="1:28" ht="45" customHeight="1" x14ac:dyDescent="0.25">
      <c r="A270" s="3"/>
      <c r="B270" s="14">
        <f t="shared" si="4"/>
        <v>265</v>
      </c>
      <c r="C270" s="2" t="s">
        <v>2330</v>
      </c>
      <c r="D270" s="2" t="s">
        <v>560</v>
      </c>
      <c r="E270" s="22" t="s">
        <v>2331</v>
      </c>
      <c r="F270" s="22">
        <v>100100</v>
      </c>
      <c r="G270" s="23">
        <v>300885</v>
      </c>
      <c r="H270" s="2" t="s">
        <v>92</v>
      </c>
      <c r="I270" s="2" t="s">
        <v>89</v>
      </c>
      <c r="J270" s="2" t="s">
        <v>89</v>
      </c>
      <c r="K270" s="31" t="s">
        <v>11</v>
      </c>
      <c r="L270" s="23" t="s">
        <v>12</v>
      </c>
      <c r="M270" s="34" t="s">
        <v>135</v>
      </c>
      <c r="N270" s="2">
        <v>2001621</v>
      </c>
      <c r="O270" s="2">
        <v>142182</v>
      </c>
      <c r="P270" s="2" t="s">
        <v>2332</v>
      </c>
      <c r="Q270" s="2" t="s">
        <v>592</v>
      </c>
      <c r="R270" s="24">
        <v>84180</v>
      </c>
      <c r="S270" s="24">
        <v>84095</v>
      </c>
      <c r="T270" s="25" t="s">
        <v>2360</v>
      </c>
      <c r="U270" s="23"/>
      <c r="V270" s="23"/>
      <c r="W270" s="24" t="s">
        <v>2361</v>
      </c>
      <c r="X270" s="23"/>
    </row>
    <row r="271" spans="1:28" ht="67.5" customHeight="1" x14ac:dyDescent="0.25">
      <c r="B271" s="14">
        <f t="shared" si="4"/>
        <v>266</v>
      </c>
      <c r="C271" s="1" t="s">
        <v>1898</v>
      </c>
      <c r="D271" s="1" t="s">
        <v>560</v>
      </c>
      <c r="E271" s="18" t="s">
        <v>1899</v>
      </c>
      <c r="F271" s="18">
        <v>100100</v>
      </c>
      <c r="G271" s="19" t="s">
        <v>11</v>
      </c>
      <c r="H271" s="1" t="s">
        <v>92</v>
      </c>
      <c r="I271" s="1" t="s">
        <v>89</v>
      </c>
      <c r="J271" s="1" t="s">
        <v>89</v>
      </c>
      <c r="K271" s="28" t="s">
        <v>11</v>
      </c>
      <c r="L271" s="19" t="s">
        <v>12</v>
      </c>
      <c r="M271" s="33" t="s">
        <v>135</v>
      </c>
      <c r="N271" s="1">
        <v>2001621</v>
      </c>
      <c r="O271" s="1">
        <v>142178</v>
      </c>
      <c r="P271" s="1" t="s">
        <v>1900</v>
      </c>
      <c r="Q271" s="20" t="s">
        <v>15</v>
      </c>
      <c r="R271" s="21">
        <v>68724</v>
      </c>
      <c r="S271" s="21">
        <v>68655</v>
      </c>
      <c r="T271" s="26" t="s">
        <v>2359</v>
      </c>
      <c r="U271" s="26" t="s">
        <v>2359</v>
      </c>
      <c r="V271" s="26" t="s">
        <v>2359</v>
      </c>
      <c r="W271" s="26" t="s">
        <v>2359</v>
      </c>
      <c r="X271" s="26" t="s">
        <v>2359</v>
      </c>
    </row>
    <row r="272" spans="1:28" ht="45" customHeight="1" x14ac:dyDescent="0.25">
      <c r="A272" s="3"/>
      <c r="B272" s="14">
        <f t="shared" si="4"/>
        <v>267</v>
      </c>
      <c r="C272" s="2" t="s">
        <v>2168</v>
      </c>
      <c r="D272" s="2" t="s">
        <v>560</v>
      </c>
      <c r="E272" s="22" t="s">
        <v>2169</v>
      </c>
      <c r="F272" s="22">
        <v>100103</v>
      </c>
      <c r="G272" s="23">
        <v>300887</v>
      </c>
      <c r="H272" s="2" t="s">
        <v>291</v>
      </c>
      <c r="I272" s="2" t="s">
        <v>89</v>
      </c>
      <c r="J272" s="2" t="s">
        <v>89</v>
      </c>
      <c r="K272" s="2" t="s">
        <v>98</v>
      </c>
      <c r="L272" s="23" t="s">
        <v>12</v>
      </c>
      <c r="M272" s="34" t="s">
        <v>135</v>
      </c>
      <c r="N272" s="2">
        <v>2001621</v>
      </c>
      <c r="O272" s="2">
        <v>142181</v>
      </c>
      <c r="P272" s="2" t="s">
        <v>2170</v>
      </c>
      <c r="Q272" s="2" t="s">
        <v>592</v>
      </c>
      <c r="R272" s="24">
        <v>80000</v>
      </c>
      <c r="S272" s="24">
        <v>79200</v>
      </c>
      <c r="T272" s="25" t="s">
        <v>2360</v>
      </c>
      <c r="U272" s="23"/>
      <c r="V272" s="23"/>
      <c r="W272" s="24" t="s">
        <v>2361</v>
      </c>
      <c r="X272" s="23"/>
    </row>
    <row r="273" spans="1:24" ht="67.5" customHeight="1" x14ac:dyDescent="0.25">
      <c r="B273" s="14">
        <f t="shared" si="4"/>
        <v>268</v>
      </c>
      <c r="C273" s="2" t="s">
        <v>2117</v>
      </c>
      <c r="D273" s="2" t="s">
        <v>560</v>
      </c>
      <c r="E273" s="22" t="s">
        <v>2118</v>
      </c>
      <c r="F273" s="22">
        <v>100103</v>
      </c>
      <c r="G273" s="23">
        <v>300887</v>
      </c>
      <c r="H273" s="2" t="s">
        <v>291</v>
      </c>
      <c r="I273" s="2" t="s">
        <v>89</v>
      </c>
      <c r="J273" s="2" t="s">
        <v>89</v>
      </c>
      <c r="K273" s="2" t="s">
        <v>98</v>
      </c>
      <c r="L273" s="23" t="s">
        <v>12</v>
      </c>
      <c r="M273" s="34" t="s">
        <v>135</v>
      </c>
      <c r="N273" s="2">
        <v>2001621</v>
      </c>
      <c r="O273" s="2">
        <v>142180</v>
      </c>
      <c r="P273" s="2" t="s">
        <v>2119</v>
      </c>
      <c r="Q273" s="2" t="s">
        <v>24</v>
      </c>
      <c r="R273" s="24">
        <v>117190</v>
      </c>
      <c r="S273" s="24">
        <v>116018</v>
      </c>
      <c r="T273" s="25" t="s">
        <v>2360</v>
      </c>
      <c r="U273" s="23"/>
      <c r="V273" s="23"/>
      <c r="W273" s="24" t="s">
        <v>2361</v>
      </c>
      <c r="X273" s="23"/>
    </row>
    <row r="274" spans="1:24" ht="33.75" customHeight="1" x14ac:dyDescent="0.25">
      <c r="A274" s="3"/>
      <c r="B274" s="14">
        <f t="shared" si="4"/>
        <v>269</v>
      </c>
      <c r="C274" s="1" t="s">
        <v>2082</v>
      </c>
      <c r="D274" s="4" t="s">
        <v>560</v>
      </c>
      <c r="E274" s="5" t="s">
        <v>2083</v>
      </c>
      <c r="F274" s="5">
        <v>100112</v>
      </c>
      <c r="G274" s="6">
        <v>301846</v>
      </c>
      <c r="H274" s="4" t="s">
        <v>425</v>
      </c>
      <c r="I274" s="4" t="s">
        <v>89</v>
      </c>
      <c r="J274" s="4" t="s">
        <v>89</v>
      </c>
      <c r="K274" s="4" t="s">
        <v>426</v>
      </c>
      <c r="L274" s="6" t="s">
        <v>14</v>
      </c>
      <c r="M274" s="4" t="s">
        <v>2084</v>
      </c>
      <c r="N274" s="4">
        <v>2223973</v>
      </c>
      <c r="O274" s="4" t="s">
        <v>11</v>
      </c>
      <c r="P274" s="4" t="s">
        <v>2085</v>
      </c>
      <c r="Q274" s="4" t="s">
        <v>24</v>
      </c>
      <c r="R274" s="8">
        <v>1104710</v>
      </c>
      <c r="S274" s="8">
        <v>1103605</v>
      </c>
      <c r="T274" s="35">
        <v>42650</v>
      </c>
      <c r="U274" s="8" t="s">
        <v>2346</v>
      </c>
      <c r="V274" s="8"/>
      <c r="W274" s="8" t="s">
        <v>210</v>
      </c>
      <c r="X274" s="35">
        <v>42650</v>
      </c>
    </row>
    <row r="275" spans="1:24" ht="33.75" customHeight="1" x14ac:dyDescent="0.25">
      <c r="A275" s="3"/>
      <c r="B275" s="14">
        <f t="shared" si="4"/>
        <v>270</v>
      </c>
      <c r="C275" s="1" t="s">
        <v>2154</v>
      </c>
      <c r="D275" s="1" t="s">
        <v>560</v>
      </c>
      <c r="E275" s="18" t="s">
        <v>2155</v>
      </c>
      <c r="F275" s="18">
        <v>100112</v>
      </c>
      <c r="G275" s="19">
        <v>301846</v>
      </c>
      <c r="H275" s="1" t="s">
        <v>425</v>
      </c>
      <c r="I275" s="1" t="s">
        <v>89</v>
      </c>
      <c r="J275" s="1" t="s">
        <v>89</v>
      </c>
      <c r="K275" s="1" t="s">
        <v>426</v>
      </c>
      <c r="L275" s="19" t="s">
        <v>14</v>
      </c>
      <c r="M275" s="1" t="s">
        <v>2156</v>
      </c>
      <c r="N275" s="1">
        <v>2226396</v>
      </c>
      <c r="O275" s="1" t="s">
        <v>11</v>
      </c>
      <c r="P275" s="1" t="s">
        <v>2157</v>
      </c>
      <c r="Q275" s="20" t="s">
        <v>28</v>
      </c>
      <c r="R275" s="21">
        <v>4874587</v>
      </c>
      <c r="S275" s="21">
        <v>4869712</v>
      </c>
      <c r="T275" s="26">
        <v>42690</v>
      </c>
      <c r="U275" s="21" t="s">
        <v>2353</v>
      </c>
      <c r="V275" s="21" t="s">
        <v>2353</v>
      </c>
      <c r="W275" s="21" t="s">
        <v>210</v>
      </c>
      <c r="X275" s="26">
        <v>42780</v>
      </c>
    </row>
    <row r="276" spans="1:24" ht="45" customHeight="1" x14ac:dyDescent="0.25">
      <c r="A276" s="3"/>
      <c r="B276" s="14">
        <f t="shared" si="4"/>
        <v>271</v>
      </c>
      <c r="C276" s="1" t="s">
        <v>1061</v>
      </c>
      <c r="D276" s="4" t="s">
        <v>560</v>
      </c>
      <c r="E276" s="5" t="s">
        <v>1062</v>
      </c>
      <c r="F276" s="5">
        <v>101004</v>
      </c>
      <c r="G276" s="6">
        <v>300949</v>
      </c>
      <c r="H276" s="4" t="s">
        <v>1063</v>
      </c>
      <c r="I276" s="4" t="s">
        <v>89</v>
      </c>
      <c r="J276" s="4" t="s">
        <v>203</v>
      </c>
      <c r="K276" s="4" t="s">
        <v>1064</v>
      </c>
      <c r="L276" s="6" t="s">
        <v>14</v>
      </c>
      <c r="M276" s="4" t="s">
        <v>1065</v>
      </c>
      <c r="N276" s="4">
        <v>2195657</v>
      </c>
      <c r="O276" s="4" t="s">
        <v>11</v>
      </c>
      <c r="P276" s="4" t="s">
        <v>1066</v>
      </c>
      <c r="Q276" s="7" t="s">
        <v>15</v>
      </c>
      <c r="R276" s="8">
        <v>3267945</v>
      </c>
      <c r="S276" s="8">
        <v>3258682</v>
      </c>
      <c r="T276" s="35">
        <v>42650</v>
      </c>
      <c r="U276" s="8" t="s">
        <v>2346</v>
      </c>
      <c r="V276" s="8"/>
      <c r="W276" s="8" t="s">
        <v>210</v>
      </c>
      <c r="X276" s="35">
        <v>42650</v>
      </c>
    </row>
    <row r="277" spans="1:24" ht="67.5" customHeight="1" x14ac:dyDescent="0.25">
      <c r="A277" s="3"/>
      <c r="B277" s="14">
        <f t="shared" si="4"/>
        <v>272</v>
      </c>
      <c r="C277" s="2" t="s">
        <v>920</v>
      </c>
      <c r="D277" s="2" t="s">
        <v>560</v>
      </c>
      <c r="E277" s="22" t="s">
        <v>921</v>
      </c>
      <c r="F277" s="22">
        <v>101006</v>
      </c>
      <c r="G277" s="23">
        <v>300951</v>
      </c>
      <c r="H277" s="2" t="s">
        <v>246</v>
      </c>
      <c r="I277" s="2" t="s">
        <v>89</v>
      </c>
      <c r="J277" s="2" t="s">
        <v>203</v>
      </c>
      <c r="K277" s="2" t="s">
        <v>247</v>
      </c>
      <c r="L277" s="23" t="s">
        <v>12</v>
      </c>
      <c r="M277" s="34" t="s">
        <v>135</v>
      </c>
      <c r="N277" s="2">
        <v>2001621</v>
      </c>
      <c r="O277" s="2">
        <v>142170</v>
      </c>
      <c r="P277" s="2" t="s">
        <v>922</v>
      </c>
      <c r="Q277" s="31" t="s">
        <v>20</v>
      </c>
      <c r="R277" s="24">
        <v>94944</v>
      </c>
      <c r="S277" s="24">
        <v>94849</v>
      </c>
      <c r="T277" s="25" t="s">
        <v>2360</v>
      </c>
      <c r="U277" s="23"/>
      <c r="V277" s="23"/>
      <c r="W277" s="24" t="s">
        <v>2361</v>
      </c>
      <c r="X277" s="23"/>
    </row>
    <row r="278" spans="1:24" ht="67.5" customHeight="1" x14ac:dyDescent="0.25">
      <c r="A278" s="3"/>
      <c r="B278" s="14">
        <f t="shared" si="4"/>
        <v>273</v>
      </c>
      <c r="C278" s="2" t="s">
        <v>1032</v>
      </c>
      <c r="D278" s="2" t="s">
        <v>560</v>
      </c>
      <c r="E278" s="22" t="s">
        <v>1033</v>
      </c>
      <c r="F278" s="22">
        <v>101006</v>
      </c>
      <c r="G278" s="23">
        <v>300951</v>
      </c>
      <c r="H278" s="2" t="s">
        <v>246</v>
      </c>
      <c r="I278" s="2" t="s">
        <v>89</v>
      </c>
      <c r="J278" s="2" t="s">
        <v>203</v>
      </c>
      <c r="K278" s="2" t="s">
        <v>247</v>
      </c>
      <c r="L278" s="23" t="s">
        <v>12</v>
      </c>
      <c r="M278" s="34" t="s">
        <v>135</v>
      </c>
      <c r="N278" s="2">
        <v>2001621</v>
      </c>
      <c r="O278" s="2">
        <v>142171</v>
      </c>
      <c r="P278" s="2" t="s">
        <v>1034</v>
      </c>
      <c r="Q278" s="27" t="s">
        <v>13</v>
      </c>
      <c r="R278" s="24">
        <v>79971</v>
      </c>
      <c r="S278" s="24">
        <v>79891</v>
      </c>
      <c r="T278" s="25" t="s">
        <v>2360</v>
      </c>
      <c r="U278" s="23"/>
      <c r="V278" s="23"/>
      <c r="W278" s="24" t="s">
        <v>2361</v>
      </c>
      <c r="X278" s="23"/>
    </row>
    <row r="279" spans="1:24" ht="56.25" customHeight="1" x14ac:dyDescent="0.25">
      <c r="B279" s="14">
        <f t="shared" si="4"/>
        <v>274</v>
      </c>
      <c r="C279" s="1" t="s">
        <v>1167</v>
      </c>
      <c r="D279" s="1" t="s">
        <v>560</v>
      </c>
      <c r="E279" s="18" t="s">
        <v>1168</v>
      </c>
      <c r="F279" s="18">
        <v>100700</v>
      </c>
      <c r="G279" s="19">
        <v>300934</v>
      </c>
      <c r="H279" s="1" t="s">
        <v>358</v>
      </c>
      <c r="I279" s="1" t="s">
        <v>89</v>
      </c>
      <c r="J279" s="1" t="s">
        <v>200</v>
      </c>
      <c r="K279" s="1" t="s">
        <v>210</v>
      </c>
      <c r="L279" s="19" t="s">
        <v>14</v>
      </c>
      <c r="M279" s="1" t="s">
        <v>1169</v>
      </c>
      <c r="N279" s="1">
        <v>2223591</v>
      </c>
      <c r="O279" s="1" t="s">
        <v>11</v>
      </c>
      <c r="P279" s="1" t="s">
        <v>1170</v>
      </c>
      <c r="Q279" s="20" t="s">
        <v>15</v>
      </c>
      <c r="R279" s="21">
        <v>8894632</v>
      </c>
      <c r="S279" s="21">
        <v>8883618</v>
      </c>
      <c r="T279" s="26">
        <v>42690</v>
      </c>
      <c r="U279" s="21" t="s">
        <v>2353</v>
      </c>
      <c r="V279" s="21" t="s">
        <v>2353</v>
      </c>
      <c r="W279" s="21" t="s">
        <v>210</v>
      </c>
      <c r="X279" s="26">
        <v>42780</v>
      </c>
    </row>
    <row r="280" spans="1:24" ht="45" customHeight="1" x14ac:dyDescent="0.25">
      <c r="B280" s="14">
        <f t="shared" si="4"/>
        <v>275</v>
      </c>
      <c r="C280" s="1" t="s">
        <v>1171</v>
      </c>
      <c r="D280" s="1" t="s">
        <v>560</v>
      </c>
      <c r="E280" s="18" t="s">
        <v>1172</v>
      </c>
      <c r="F280" s="18">
        <v>100700</v>
      </c>
      <c r="G280" s="19">
        <v>300934</v>
      </c>
      <c r="H280" s="1" t="s">
        <v>358</v>
      </c>
      <c r="I280" s="1" t="s">
        <v>89</v>
      </c>
      <c r="J280" s="1" t="s">
        <v>200</v>
      </c>
      <c r="K280" s="1" t="s">
        <v>210</v>
      </c>
      <c r="L280" s="19" t="s">
        <v>14</v>
      </c>
      <c r="M280" s="1" t="s">
        <v>1173</v>
      </c>
      <c r="N280" s="1">
        <v>2223407</v>
      </c>
      <c r="O280" s="1" t="s">
        <v>11</v>
      </c>
      <c r="P280" s="1" t="s">
        <v>1174</v>
      </c>
      <c r="Q280" s="20" t="s">
        <v>15</v>
      </c>
      <c r="R280" s="21">
        <v>9798133</v>
      </c>
      <c r="S280" s="21">
        <v>9786216</v>
      </c>
      <c r="T280" s="26">
        <v>42690</v>
      </c>
      <c r="U280" s="21" t="s">
        <v>2353</v>
      </c>
      <c r="V280" s="21" t="s">
        <v>2353</v>
      </c>
      <c r="W280" s="21" t="s">
        <v>210</v>
      </c>
      <c r="X280" s="26">
        <v>42780</v>
      </c>
    </row>
    <row r="281" spans="1:24" ht="67.5" customHeight="1" x14ac:dyDescent="0.25">
      <c r="A281" s="3"/>
      <c r="B281" s="14">
        <f t="shared" si="4"/>
        <v>276</v>
      </c>
      <c r="C281" s="1" t="s">
        <v>1180</v>
      </c>
      <c r="D281" s="4" t="s">
        <v>560</v>
      </c>
      <c r="E281" s="5" t="s">
        <v>1181</v>
      </c>
      <c r="F281" s="5">
        <v>100700</v>
      </c>
      <c r="G281" s="6">
        <v>300934</v>
      </c>
      <c r="H281" s="4" t="s">
        <v>358</v>
      </c>
      <c r="I281" s="4" t="s">
        <v>89</v>
      </c>
      <c r="J281" s="4" t="s">
        <v>200</v>
      </c>
      <c r="K281" s="4" t="s">
        <v>210</v>
      </c>
      <c r="L281" s="6" t="s">
        <v>12</v>
      </c>
      <c r="M281" s="38" t="s">
        <v>135</v>
      </c>
      <c r="N281" s="4">
        <v>2001621</v>
      </c>
      <c r="O281" s="4">
        <v>142173</v>
      </c>
      <c r="P281" s="4" t="s">
        <v>1182</v>
      </c>
      <c r="Q281" s="7" t="s">
        <v>13</v>
      </c>
      <c r="R281" s="8">
        <v>70272</v>
      </c>
      <c r="S281" s="8">
        <v>70201</v>
      </c>
      <c r="T281" s="35">
        <v>42280</v>
      </c>
      <c r="U281" s="6" t="s">
        <v>2353</v>
      </c>
      <c r="V281" s="6" t="s">
        <v>2353</v>
      </c>
      <c r="W281" s="6" t="s">
        <v>210</v>
      </c>
      <c r="X281" s="35">
        <v>42370</v>
      </c>
    </row>
    <row r="282" spans="1:24" ht="45" customHeight="1" x14ac:dyDescent="0.25">
      <c r="B282" s="14">
        <f t="shared" si="4"/>
        <v>277</v>
      </c>
      <c r="C282" s="1" t="s">
        <v>1363</v>
      </c>
      <c r="D282" s="4" t="s">
        <v>560</v>
      </c>
      <c r="E282" s="5" t="s">
        <v>1364</v>
      </c>
      <c r="F282" s="5">
        <v>100702</v>
      </c>
      <c r="G282" s="6">
        <v>300935</v>
      </c>
      <c r="H282" s="4" t="s">
        <v>279</v>
      </c>
      <c r="I282" s="4" t="s">
        <v>89</v>
      </c>
      <c r="J282" s="4" t="s">
        <v>200</v>
      </c>
      <c r="K282" s="4" t="s">
        <v>201</v>
      </c>
      <c r="L282" s="6" t="s">
        <v>12</v>
      </c>
      <c r="M282" s="38" t="s">
        <v>135</v>
      </c>
      <c r="N282" s="4">
        <v>2001621</v>
      </c>
      <c r="O282" s="4">
        <v>142174</v>
      </c>
      <c r="P282" s="4" t="s">
        <v>1365</v>
      </c>
      <c r="Q282" s="7" t="s">
        <v>15</v>
      </c>
      <c r="R282" s="8">
        <v>107564</v>
      </c>
      <c r="S282" s="8">
        <v>107456</v>
      </c>
      <c r="T282" s="35">
        <v>42280</v>
      </c>
      <c r="U282" s="6" t="s">
        <v>2353</v>
      </c>
      <c r="V282" s="6" t="s">
        <v>2353</v>
      </c>
      <c r="W282" s="6" t="s">
        <v>210</v>
      </c>
      <c r="X282" s="35">
        <v>42370</v>
      </c>
    </row>
    <row r="283" spans="1:24" ht="45" customHeight="1" x14ac:dyDescent="0.25">
      <c r="B283" s="14">
        <f t="shared" si="4"/>
        <v>278</v>
      </c>
      <c r="C283" s="2" t="s">
        <v>1740</v>
      </c>
      <c r="D283" s="2" t="s">
        <v>560</v>
      </c>
      <c r="E283" s="22" t="s">
        <v>1741</v>
      </c>
      <c r="F283" s="22">
        <v>100802</v>
      </c>
      <c r="G283" s="23">
        <v>300938</v>
      </c>
      <c r="H283" s="2" t="s">
        <v>251</v>
      </c>
      <c r="I283" s="2" t="s">
        <v>89</v>
      </c>
      <c r="J283" s="2" t="s">
        <v>93</v>
      </c>
      <c r="K283" s="2" t="s">
        <v>99</v>
      </c>
      <c r="L283" s="23" t="s">
        <v>14</v>
      </c>
      <c r="M283" s="2" t="s">
        <v>1742</v>
      </c>
      <c r="N283" s="2">
        <v>2195671</v>
      </c>
      <c r="O283" s="2" t="s">
        <v>11</v>
      </c>
      <c r="P283" s="2" t="s">
        <v>1743</v>
      </c>
      <c r="Q283" s="27" t="s">
        <v>15</v>
      </c>
      <c r="R283" s="24">
        <v>6354322</v>
      </c>
      <c r="S283" s="24">
        <v>6347967</v>
      </c>
      <c r="T283" s="25" t="s">
        <v>2360</v>
      </c>
      <c r="U283" s="24"/>
      <c r="V283" s="24"/>
      <c r="W283" s="24" t="s">
        <v>2361</v>
      </c>
      <c r="X283" s="25"/>
    </row>
    <row r="284" spans="1:24" ht="56.25" customHeight="1" x14ac:dyDescent="0.25">
      <c r="B284" s="14">
        <f t="shared" si="4"/>
        <v>279</v>
      </c>
      <c r="C284" s="1" t="s">
        <v>2003</v>
      </c>
      <c r="D284" s="1" t="s">
        <v>560</v>
      </c>
      <c r="E284" s="18" t="s">
        <v>2004</v>
      </c>
      <c r="F284" s="18">
        <v>100903</v>
      </c>
      <c r="G284" s="19">
        <v>300943</v>
      </c>
      <c r="H284" s="1" t="s">
        <v>2005</v>
      </c>
      <c r="I284" s="1" t="s">
        <v>89</v>
      </c>
      <c r="J284" s="1" t="s">
        <v>204</v>
      </c>
      <c r="K284" s="1" t="s">
        <v>2006</v>
      </c>
      <c r="L284" s="19" t="s">
        <v>14</v>
      </c>
      <c r="M284" s="1" t="s">
        <v>2007</v>
      </c>
      <c r="N284" s="1">
        <v>2222161</v>
      </c>
      <c r="O284" s="1" t="s">
        <v>11</v>
      </c>
      <c r="P284" s="1" t="s">
        <v>2008</v>
      </c>
      <c r="Q284" s="1" t="s">
        <v>24</v>
      </c>
      <c r="R284" s="21">
        <v>9964435</v>
      </c>
      <c r="S284" s="21">
        <v>9954470</v>
      </c>
      <c r="T284" s="26">
        <v>42690</v>
      </c>
      <c r="U284" s="21" t="s">
        <v>2353</v>
      </c>
      <c r="V284" s="21" t="s">
        <v>2353</v>
      </c>
      <c r="W284" s="21" t="s">
        <v>210</v>
      </c>
      <c r="X284" s="26">
        <v>42780</v>
      </c>
    </row>
    <row r="285" spans="1:24" ht="33.75" customHeight="1" x14ac:dyDescent="0.25">
      <c r="A285" s="3"/>
      <c r="B285" s="14">
        <f t="shared" si="4"/>
        <v>280</v>
      </c>
      <c r="C285" s="1" t="s">
        <v>1164</v>
      </c>
      <c r="D285" s="4" t="s">
        <v>560</v>
      </c>
      <c r="E285" s="5" t="s">
        <v>1165</v>
      </c>
      <c r="F285" s="5">
        <v>101108</v>
      </c>
      <c r="G285" s="6">
        <v>301839</v>
      </c>
      <c r="H285" s="4" t="s">
        <v>288</v>
      </c>
      <c r="I285" s="4" t="s">
        <v>89</v>
      </c>
      <c r="J285" s="4" t="s">
        <v>100</v>
      </c>
      <c r="K285" s="4" t="s">
        <v>289</v>
      </c>
      <c r="L285" s="6" t="s">
        <v>12</v>
      </c>
      <c r="M285" s="38" t="s">
        <v>135</v>
      </c>
      <c r="N285" s="4">
        <v>2001621</v>
      </c>
      <c r="O285" s="4">
        <v>142172</v>
      </c>
      <c r="P285" s="4" t="s">
        <v>1166</v>
      </c>
      <c r="Q285" s="7" t="s">
        <v>15</v>
      </c>
      <c r="R285" s="8">
        <v>56097</v>
      </c>
      <c r="S285" s="8">
        <v>56040</v>
      </c>
      <c r="T285" s="35">
        <v>42280</v>
      </c>
      <c r="U285" s="6" t="s">
        <v>2346</v>
      </c>
      <c r="V285" s="6"/>
      <c r="W285" s="6" t="s">
        <v>210</v>
      </c>
      <c r="X285" s="35">
        <v>42280</v>
      </c>
    </row>
    <row r="286" spans="1:24" ht="67.5" customHeight="1" x14ac:dyDescent="0.25">
      <c r="A286" s="3"/>
      <c r="B286" s="14">
        <f t="shared" si="4"/>
        <v>281</v>
      </c>
      <c r="C286" s="4" t="s">
        <v>712</v>
      </c>
      <c r="D286" s="4" t="s">
        <v>560</v>
      </c>
      <c r="E286" s="5" t="s">
        <v>713</v>
      </c>
      <c r="F286" s="5">
        <v>101108</v>
      </c>
      <c r="G286" s="6">
        <v>301839</v>
      </c>
      <c r="H286" s="4" t="s">
        <v>288</v>
      </c>
      <c r="I286" s="4" t="s">
        <v>89</v>
      </c>
      <c r="J286" s="4" t="s">
        <v>100</v>
      </c>
      <c r="K286" s="4" t="s">
        <v>289</v>
      </c>
      <c r="L286" s="6" t="s">
        <v>14</v>
      </c>
      <c r="M286" s="4" t="s">
        <v>714</v>
      </c>
      <c r="N286" s="4">
        <v>2225171</v>
      </c>
      <c r="O286" s="4" t="s">
        <v>11</v>
      </c>
      <c r="P286" s="4" t="s">
        <v>715</v>
      </c>
      <c r="Q286" s="7" t="s">
        <v>15</v>
      </c>
      <c r="R286" s="8">
        <v>4218700</v>
      </c>
      <c r="S286" s="8">
        <v>4214481</v>
      </c>
      <c r="T286" s="35">
        <v>42690</v>
      </c>
      <c r="U286" s="8" t="s">
        <v>2346</v>
      </c>
      <c r="V286" s="8"/>
      <c r="W286" s="8" t="s">
        <v>210</v>
      </c>
      <c r="X286" s="35">
        <v>42690</v>
      </c>
    </row>
    <row r="287" spans="1:24" ht="45" customHeight="1" x14ac:dyDescent="0.25">
      <c r="A287" s="3"/>
      <c r="B287" s="14">
        <f t="shared" si="4"/>
        <v>282</v>
      </c>
      <c r="C287" s="1" t="s">
        <v>716</v>
      </c>
      <c r="D287" s="4" t="s">
        <v>560</v>
      </c>
      <c r="E287" s="5" t="s">
        <v>717</v>
      </c>
      <c r="F287" s="5">
        <v>101108</v>
      </c>
      <c r="G287" s="6">
        <v>301839</v>
      </c>
      <c r="H287" s="4" t="s">
        <v>288</v>
      </c>
      <c r="I287" s="4" t="s">
        <v>89</v>
      </c>
      <c r="J287" s="4" t="s">
        <v>100</v>
      </c>
      <c r="K287" s="4" t="s">
        <v>289</v>
      </c>
      <c r="L287" s="6" t="s">
        <v>12</v>
      </c>
      <c r="M287" s="38" t="s">
        <v>135</v>
      </c>
      <c r="N287" s="4">
        <v>2001621</v>
      </c>
      <c r="O287" s="4">
        <v>142169</v>
      </c>
      <c r="P287" s="4" t="s">
        <v>718</v>
      </c>
      <c r="Q287" s="7" t="s">
        <v>28</v>
      </c>
      <c r="R287" s="8">
        <v>56868</v>
      </c>
      <c r="S287" s="8">
        <v>56811</v>
      </c>
      <c r="T287" s="35">
        <v>42280</v>
      </c>
      <c r="U287" s="6" t="s">
        <v>2353</v>
      </c>
      <c r="V287" s="6" t="s">
        <v>2346</v>
      </c>
      <c r="W287" s="6" t="s">
        <v>2373</v>
      </c>
      <c r="X287" s="35">
        <v>42280</v>
      </c>
    </row>
    <row r="288" spans="1:24" ht="45" customHeight="1" x14ac:dyDescent="0.25">
      <c r="B288" s="14">
        <f t="shared" si="4"/>
        <v>283</v>
      </c>
      <c r="C288" s="1" t="s">
        <v>2314</v>
      </c>
      <c r="D288" s="4" t="s">
        <v>560</v>
      </c>
      <c r="E288" s="5" t="s">
        <v>2315</v>
      </c>
      <c r="F288" s="5">
        <v>110202</v>
      </c>
      <c r="G288" s="6">
        <v>300975</v>
      </c>
      <c r="H288" s="4" t="s">
        <v>549</v>
      </c>
      <c r="I288" s="4" t="s">
        <v>101</v>
      </c>
      <c r="J288" s="4" t="s">
        <v>102</v>
      </c>
      <c r="K288" s="4" t="s">
        <v>550</v>
      </c>
      <c r="L288" s="6" t="s">
        <v>12</v>
      </c>
      <c r="M288" s="38" t="s">
        <v>135</v>
      </c>
      <c r="N288" s="4">
        <v>2001621</v>
      </c>
      <c r="O288" s="4">
        <v>142189</v>
      </c>
      <c r="P288" s="4" t="s">
        <v>2316</v>
      </c>
      <c r="Q288" s="4" t="s">
        <v>592</v>
      </c>
      <c r="R288" s="8">
        <v>101565</v>
      </c>
      <c r="S288" s="8">
        <v>95471</v>
      </c>
      <c r="T288" s="35">
        <v>42280</v>
      </c>
      <c r="U288" s="6" t="s">
        <v>2346</v>
      </c>
      <c r="V288" s="6"/>
      <c r="W288" s="6" t="s">
        <v>210</v>
      </c>
      <c r="X288" s="35">
        <v>42280</v>
      </c>
    </row>
    <row r="289" spans="1:24" ht="45" customHeight="1" x14ac:dyDescent="0.25">
      <c r="B289" s="14">
        <f t="shared" si="4"/>
        <v>284</v>
      </c>
      <c r="C289" s="1" t="s">
        <v>2051</v>
      </c>
      <c r="D289" s="4" t="s">
        <v>560</v>
      </c>
      <c r="E289" s="5" t="s">
        <v>2052</v>
      </c>
      <c r="F289" s="5">
        <v>110208</v>
      </c>
      <c r="G289" s="6">
        <v>300981</v>
      </c>
      <c r="H289" s="4" t="s">
        <v>2053</v>
      </c>
      <c r="I289" s="4" t="s">
        <v>101</v>
      </c>
      <c r="J289" s="4" t="s">
        <v>102</v>
      </c>
      <c r="K289" s="4" t="s">
        <v>2054</v>
      </c>
      <c r="L289" s="6" t="s">
        <v>12</v>
      </c>
      <c r="M289" s="38" t="s">
        <v>135</v>
      </c>
      <c r="N289" s="4">
        <v>2001621</v>
      </c>
      <c r="O289" s="4">
        <v>142187</v>
      </c>
      <c r="P289" s="4" t="s">
        <v>2055</v>
      </c>
      <c r="Q289" s="9" t="s">
        <v>20</v>
      </c>
      <c r="R289" s="8">
        <v>146694</v>
      </c>
      <c r="S289" s="8">
        <v>146547</v>
      </c>
      <c r="T289" s="35">
        <v>42280</v>
      </c>
      <c r="U289" s="6" t="s">
        <v>2346</v>
      </c>
      <c r="V289" s="6"/>
      <c r="W289" s="6" t="s">
        <v>210</v>
      </c>
      <c r="X289" s="35">
        <v>42280</v>
      </c>
    </row>
    <row r="290" spans="1:24" ht="45" customHeight="1" x14ac:dyDescent="0.25">
      <c r="A290" s="3"/>
      <c r="B290" s="14">
        <f t="shared" si="4"/>
        <v>285</v>
      </c>
      <c r="C290" s="1" t="s">
        <v>2062</v>
      </c>
      <c r="D290" s="4" t="s">
        <v>560</v>
      </c>
      <c r="E290" s="5" t="s">
        <v>2063</v>
      </c>
      <c r="F290" s="5">
        <v>110208</v>
      </c>
      <c r="G290" s="6">
        <v>300981</v>
      </c>
      <c r="H290" s="4" t="s">
        <v>2053</v>
      </c>
      <c r="I290" s="4" t="s">
        <v>101</v>
      </c>
      <c r="J290" s="4" t="s">
        <v>102</v>
      </c>
      <c r="K290" s="4" t="s">
        <v>2054</v>
      </c>
      <c r="L290" s="6" t="s">
        <v>12</v>
      </c>
      <c r="M290" s="38" t="s">
        <v>135</v>
      </c>
      <c r="N290" s="4">
        <v>2001621</v>
      </c>
      <c r="O290" s="4">
        <v>142188</v>
      </c>
      <c r="P290" s="4" t="s">
        <v>2064</v>
      </c>
      <c r="Q290" s="9" t="s">
        <v>20</v>
      </c>
      <c r="R290" s="8">
        <v>82179</v>
      </c>
      <c r="S290" s="8">
        <v>82091.360000000001</v>
      </c>
      <c r="T290" s="35">
        <v>42280</v>
      </c>
      <c r="U290" s="6" t="s">
        <v>2346</v>
      </c>
      <c r="V290" s="6"/>
      <c r="W290" s="6" t="s">
        <v>210</v>
      </c>
      <c r="X290" s="35">
        <v>42280</v>
      </c>
    </row>
    <row r="291" spans="1:24" ht="56.25" customHeight="1" x14ac:dyDescent="0.25">
      <c r="A291" s="3"/>
      <c r="B291" s="14">
        <f t="shared" si="4"/>
        <v>286</v>
      </c>
      <c r="C291" s="1" t="s">
        <v>1718</v>
      </c>
      <c r="D291" s="4" t="s">
        <v>560</v>
      </c>
      <c r="E291" s="5" t="s">
        <v>1719</v>
      </c>
      <c r="F291" s="5">
        <v>110100</v>
      </c>
      <c r="G291" s="6">
        <v>300960</v>
      </c>
      <c r="H291" s="4" t="s">
        <v>1720</v>
      </c>
      <c r="I291" s="4" t="s">
        <v>101</v>
      </c>
      <c r="J291" s="4" t="s">
        <v>101</v>
      </c>
      <c r="K291" s="4" t="s">
        <v>210</v>
      </c>
      <c r="L291" s="6" t="s">
        <v>12</v>
      </c>
      <c r="M291" s="38" t="s">
        <v>135</v>
      </c>
      <c r="N291" s="4">
        <v>2001621</v>
      </c>
      <c r="O291" s="4">
        <v>142186</v>
      </c>
      <c r="P291" s="4" t="s">
        <v>1721</v>
      </c>
      <c r="Q291" s="9" t="s">
        <v>20</v>
      </c>
      <c r="R291" s="8">
        <v>108083</v>
      </c>
      <c r="S291" s="8">
        <v>86466</v>
      </c>
      <c r="T291" s="35">
        <v>42280</v>
      </c>
      <c r="U291" s="6" t="s">
        <v>2353</v>
      </c>
      <c r="V291" s="6" t="s">
        <v>2346</v>
      </c>
      <c r="W291" s="6" t="s">
        <v>2374</v>
      </c>
      <c r="X291" s="35">
        <v>42280</v>
      </c>
    </row>
    <row r="292" spans="1:24" ht="45" customHeight="1" x14ac:dyDescent="0.25">
      <c r="B292" s="14">
        <f t="shared" si="4"/>
        <v>287</v>
      </c>
      <c r="C292" s="1" t="s">
        <v>851</v>
      </c>
      <c r="D292" s="4" t="s">
        <v>560</v>
      </c>
      <c r="E292" s="5" t="s">
        <v>852</v>
      </c>
      <c r="F292" s="5">
        <v>110108</v>
      </c>
      <c r="G292" s="6">
        <v>300967</v>
      </c>
      <c r="H292" s="4" t="s">
        <v>530</v>
      </c>
      <c r="I292" s="4" t="s">
        <v>101</v>
      </c>
      <c r="J292" s="4" t="s">
        <v>101</v>
      </c>
      <c r="K292" s="4" t="s">
        <v>531</v>
      </c>
      <c r="L292" s="6" t="s">
        <v>12</v>
      </c>
      <c r="M292" s="38" t="s">
        <v>135</v>
      </c>
      <c r="N292" s="4">
        <v>2001621</v>
      </c>
      <c r="O292" s="4">
        <v>142184</v>
      </c>
      <c r="P292" s="4" t="s">
        <v>853</v>
      </c>
      <c r="Q292" s="4" t="s">
        <v>24</v>
      </c>
      <c r="R292" s="8">
        <v>99795</v>
      </c>
      <c r="S292" s="8">
        <v>79836</v>
      </c>
      <c r="T292" s="35">
        <v>42280</v>
      </c>
      <c r="U292" s="6" t="s">
        <v>2346</v>
      </c>
      <c r="V292" s="6"/>
      <c r="W292" s="6" t="s">
        <v>210</v>
      </c>
      <c r="X292" s="35">
        <v>42280</v>
      </c>
    </row>
    <row r="293" spans="1:24" ht="56.25" customHeight="1" x14ac:dyDescent="0.25">
      <c r="A293" s="3"/>
      <c r="B293" s="14">
        <f t="shared" si="4"/>
        <v>288</v>
      </c>
      <c r="C293" s="1" t="s">
        <v>698</v>
      </c>
      <c r="D293" s="4" t="s">
        <v>560</v>
      </c>
      <c r="E293" s="5" t="s">
        <v>699</v>
      </c>
      <c r="F293" s="5">
        <v>110109</v>
      </c>
      <c r="G293" s="6">
        <v>300968</v>
      </c>
      <c r="H293" s="4" t="s">
        <v>700</v>
      </c>
      <c r="I293" s="4" t="s">
        <v>101</v>
      </c>
      <c r="J293" s="4" t="s">
        <v>101</v>
      </c>
      <c r="K293" s="4" t="s">
        <v>701</v>
      </c>
      <c r="L293" s="6" t="s">
        <v>12</v>
      </c>
      <c r="M293" s="38" t="s">
        <v>135</v>
      </c>
      <c r="N293" s="4">
        <v>2001621</v>
      </c>
      <c r="O293" s="4">
        <v>142183</v>
      </c>
      <c r="P293" s="4" t="s">
        <v>702</v>
      </c>
      <c r="Q293" s="9" t="s">
        <v>20</v>
      </c>
      <c r="R293" s="8">
        <v>110918</v>
      </c>
      <c r="S293" s="8">
        <v>110807</v>
      </c>
      <c r="T293" s="35">
        <v>42280</v>
      </c>
      <c r="U293" s="6" t="s">
        <v>2346</v>
      </c>
      <c r="V293" s="6"/>
      <c r="W293" s="6" t="s">
        <v>210</v>
      </c>
      <c r="X293" s="35">
        <v>42280</v>
      </c>
    </row>
    <row r="294" spans="1:24" ht="67.5" customHeight="1" x14ac:dyDescent="0.25">
      <c r="A294" s="3"/>
      <c r="B294" s="14">
        <f t="shared" si="4"/>
        <v>289</v>
      </c>
      <c r="C294" s="1" t="s">
        <v>1672</v>
      </c>
      <c r="D294" s="4" t="s">
        <v>560</v>
      </c>
      <c r="E294" s="5" t="s">
        <v>1673</v>
      </c>
      <c r="F294" s="5">
        <v>110111</v>
      </c>
      <c r="G294" s="6">
        <v>300970</v>
      </c>
      <c r="H294" s="4" t="s">
        <v>226</v>
      </c>
      <c r="I294" s="4" t="s">
        <v>101</v>
      </c>
      <c r="J294" s="4" t="s">
        <v>101</v>
      </c>
      <c r="K294" s="4" t="s">
        <v>79</v>
      </c>
      <c r="L294" s="6" t="s">
        <v>12</v>
      </c>
      <c r="M294" s="38" t="s">
        <v>135</v>
      </c>
      <c r="N294" s="4">
        <v>2001621</v>
      </c>
      <c r="O294" s="4">
        <v>142185</v>
      </c>
      <c r="P294" s="4" t="s">
        <v>1674</v>
      </c>
      <c r="Q294" s="7" t="s">
        <v>15</v>
      </c>
      <c r="R294" s="8">
        <v>74400</v>
      </c>
      <c r="S294" s="8">
        <v>59520</v>
      </c>
      <c r="T294" s="35">
        <v>42280</v>
      </c>
      <c r="U294" s="6" t="s">
        <v>2346</v>
      </c>
      <c r="V294" s="6"/>
      <c r="W294" s="6" t="s">
        <v>210</v>
      </c>
      <c r="X294" s="35">
        <v>42280</v>
      </c>
    </row>
    <row r="295" spans="1:24" ht="45" customHeight="1" x14ac:dyDescent="0.25">
      <c r="A295" s="3"/>
      <c r="B295" s="14">
        <f t="shared" si="4"/>
        <v>290</v>
      </c>
      <c r="C295" s="1" t="s">
        <v>1318</v>
      </c>
      <c r="D295" s="1" t="s">
        <v>560</v>
      </c>
      <c r="E295" s="18" t="s">
        <v>1319</v>
      </c>
      <c r="F295" s="18">
        <v>120905</v>
      </c>
      <c r="G295" s="19">
        <v>301122</v>
      </c>
      <c r="H295" s="1" t="s">
        <v>320</v>
      </c>
      <c r="I295" s="1" t="s">
        <v>103</v>
      </c>
      <c r="J295" s="1" t="s">
        <v>104</v>
      </c>
      <c r="K295" s="1" t="s">
        <v>321</v>
      </c>
      <c r="L295" s="19" t="s">
        <v>14</v>
      </c>
      <c r="M295" s="1" t="s">
        <v>1320</v>
      </c>
      <c r="N295" s="1">
        <v>2180995</v>
      </c>
      <c r="O295" s="1" t="s">
        <v>11</v>
      </c>
      <c r="P295" s="1" t="s">
        <v>1321</v>
      </c>
      <c r="Q295" s="20" t="s">
        <v>13</v>
      </c>
      <c r="R295" s="21">
        <v>1998735</v>
      </c>
      <c r="S295" s="21">
        <v>1996736</v>
      </c>
      <c r="T295" s="26">
        <v>42690</v>
      </c>
      <c r="U295" s="21" t="s">
        <v>2353</v>
      </c>
      <c r="V295" s="21" t="s">
        <v>2353</v>
      </c>
      <c r="W295" s="21"/>
      <c r="X295" s="26">
        <v>42780</v>
      </c>
    </row>
    <row r="296" spans="1:24" ht="45" customHeight="1" x14ac:dyDescent="0.25">
      <c r="A296" s="3"/>
      <c r="B296" s="14">
        <f t="shared" si="4"/>
        <v>291</v>
      </c>
      <c r="C296" s="1" t="s">
        <v>1423</v>
      </c>
      <c r="D296" s="1" t="s">
        <v>560</v>
      </c>
      <c r="E296" s="18" t="s">
        <v>1424</v>
      </c>
      <c r="F296" s="18">
        <v>120200</v>
      </c>
      <c r="G296" s="19">
        <v>301031</v>
      </c>
      <c r="H296" s="1" t="s">
        <v>330</v>
      </c>
      <c r="I296" s="1" t="s">
        <v>103</v>
      </c>
      <c r="J296" s="19" t="s">
        <v>62</v>
      </c>
      <c r="K296" s="1" t="s">
        <v>210</v>
      </c>
      <c r="L296" s="19" t="s">
        <v>14</v>
      </c>
      <c r="M296" s="1" t="s">
        <v>1425</v>
      </c>
      <c r="N296" s="1">
        <v>2225539</v>
      </c>
      <c r="O296" s="1" t="s">
        <v>11</v>
      </c>
      <c r="P296" s="1" t="s">
        <v>1426</v>
      </c>
      <c r="Q296" s="20" t="s">
        <v>15</v>
      </c>
      <c r="R296" s="21">
        <v>8623986</v>
      </c>
      <c r="S296" s="21">
        <v>8472986</v>
      </c>
      <c r="T296" s="26">
        <v>42745</v>
      </c>
      <c r="U296" s="21" t="s">
        <v>2346</v>
      </c>
      <c r="V296" s="21"/>
      <c r="W296" s="21" t="s">
        <v>210</v>
      </c>
      <c r="X296" s="26">
        <v>42745</v>
      </c>
    </row>
    <row r="297" spans="1:24" ht="56.25" customHeight="1" x14ac:dyDescent="0.25">
      <c r="B297" s="14">
        <f t="shared" si="4"/>
        <v>292</v>
      </c>
      <c r="C297" s="1" t="s">
        <v>732</v>
      </c>
      <c r="D297" s="4" t="s">
        <v>560</v>
      </c>
      <c r="E297" s="5" t="s">
        <v>733</v>
      </c>
      <c r="F297" s="5">
        <v>120210</v>
      </c>
      <c r="G297" s="6">
        <v>301040</v>
      </c>
      <c r="H297" s="4" t="s">
        <v>453</v>
      </c>
      <c r="I297" s="4" t="s">
        <v>103</v>
      </c>
      <c r="J297" s="6" t="s">
        <v>62</v>
      </c>
      <c r="K297" s="4" t="s">
        <v>454</v>
      </c>
      <c r="L297" s="6" t="s">
        <v>12</v>
      </c>
      <c r="M297" s="38" t="s">
        <v>135</v>
      </c>
      <c r="N297" s="4">
        <v>2001621</v>
      </c>
      <c r="O297" s="4">
        <v>142192</v>
      </c>
      <c r="P297" s="4" t="s">
        <v>734</v>
      </c>
      <c r="Q297" s="7" t="s">
        <v>15</v>
      </c>
      <c r="R297" s="8">
        <v>50715</v>
      </c>
      <c r="S297" s="8">
        <v>50664</v>
      </c>
      <c r="T297" s="35">
        <v>42280</v>
      </c>
      <c r="U297" s="6" t="s">
        <v>2346</v>
      </c>
      <c r="V297" s="6"/>
      <c r="W297" s="6" t="s">
        <v>210</v>
      </c>
      <c r="X297" s="35">
        <v>42280</v>
      </c>
    </row>
    <row r="298" spans="1:24" ht="56.25" customHeight="1" x14ac:dyDescent="0.25">
      <c r="B298" s="14">
        <f t="shared" si="4"/>
        <v>293</v>
      </c>
      <c r="C298" s="1" t="s">
        <v>1014</v>
      </c>
      <c r="D298" s="4" t="s">
        <v>560</v>
      </c>
      <c r="E298" s="5" t="s">
        <v>1015</v>
      </c>
      <c r="F298" s="5">
        <v>120210</v>
      </c>
      <c r="G298" s="6">
        <v>301040</v>
      </c>
      <c r="H298" s="4" t="s">
        <v>453</v>
      </c>
      <c r="I298" s="4" t="s">
        <v>103</v>
      </c>
      <c r="J298" s="6" t="s">
        <v>62</v>
      </c>
      <c r="K298" s="4" t="s">
        <v>454</v>
      </c>
      <c r="L298" s="6" t="s">
        <v>12</v>
      </c>
      <c r="M298" s="38" t="s">
        <v>135</v>
      </c>
      <c r="N298" s="4">
        <v>2001621</v>
      </c>
      <c r="O298" s="4">
        <v>142194</v>
      </c>
      <c r="P298" s="4" t="s">
        <v>1016</v>
      </c>
      <c r="Q298" s="4" t="s">
        <v>592</v>
      </c>
      <c r="R298" s="8">
        <v>57407</v>
      </c>
      <c r="S298" s="8">
        <v>57349</v>
      </c>
      <c r="T298" s="35">
        <v>42280</v>
      </c>
      <c r="U298" s="6" t="s">
        <v>2346</v>
      </c>
      <c r="V298" s="6"/>
      <c r="W298" s="6" t="s">
        <v>210</v>
      </c>
      <c r="X298" s="35">
        <v>42280</v>
      </c>
    </row>
    <row r="299" spans="1:24" ht="45" customHeight="1" x14ac:dyDescent="0.25">
      <c r="A299" s="3"/>
      <c r="B299" s="14">
        <f t="shared" si="4"/>
        <v>294</v>
      </c>
      <c r="C299" s="1" t="s">
        <v>2027</v>
      </c>
      <c r="D299" s="4" t="s">
        <v>560</v>
      </c>
      <c r="E299" s="5" t="s">
        <v>2028</v>
      </c>
      <c r="F299" s="5">
        <v>120212</v>
      </c>
      <c r="G299" s="6">
        <v>301042</v>
      </c>
      <c r="H299" s="4" t="s">
        <v>2029</v>
      </c>
      <c r="I299" s="4" t="s">
        <v>103</v>
      </c>
      <c r="J299" s="6" t="s">
        <v>62</v>
      </c>
      <c r="K299" s="4" t="s">
        <v>2030</v>
      </c>
      <c r="L299" s="6" t="s">
        <v>12</v>
      </c>
      <c r="M299" s="38" t="s">
        <v>135</v>
      </c>
      <c r="N299" s="4">
        <v>2001621</v>
      </c>
      <c r="O299" s="4">
        <v>142202</v>
      </c>
      <c r="P299" s="4" t="s">
        <v>2031</v>
      </c>
      <c r="Q299" s="4" t="s">
        <v>592</v>
      </c>
      <c r="R299" s="8">
        <v>45410</v>
      </c>
      <c r="S299" s="8">
        <v>45307</v>
      </c>
      <c r="T299" s="35">
        <v>42280</v>
      </c>
      <c r="U299" s="6" t="s">
        <v>2353</v>
      </c>
      <c r="V299" s="6" t="s">
        <v>2346</v>
      </c>
      <c r="W299" s="6" t="s">
        <v>2375</v>
      </c>
      <c r="X299" s="35">
        <v>42280</v>
      </c>
    </row>
    <row r="300" spans="1:24" ht="45" customHeight="1" x14ac:dyDescent="0.25">
      <c r="A300" s="3"/>
      <c r="B300" s="14">
        <f t="shared" si="4"/>
        <v>295</v>
      </c>
      <c r="C300" s="1" t="s">
        <v>2197</v>
      </c>
      <c r="D300" s="4" t="s">
        <v>560</v>
      </c>
      <c r="E300" s="5" t="s">
        <v>2198</v>
      </c>
      <c r="F300" s="5">
        <v>120213</v>
      </c>
      <c r="G300" s="6">
        <v>301043</v>
      </c>
      <c r="H300" s="4" t="s">
        <v>2199</v>
      </c>
      <c r="I300" s="4" t="s">
        <v>103</v>
      </c>
      <c r="J300" s="6" t="s">
        <v>62</v>
      </c>
      <c r="K300" s="4" t="s">
        <v>2200</v>
      </c>
      <c r="L300" s="6" t="s">
        <v>12</v>
      </c>
      <c r="M300" s="38" t="s">
        <v>135</v>
      </c>
      <c r="N300" s="4">
        <v>2001621</v>
      </c>
      <c r="O300" s="4">
        <v>142204</v>
      </c>
      <c r="P300" s="4" t="s">
        <v>2201</v>
      </c>
      <c r="Q300" s="7" t="s">
        <v>28</v>
      </c>
      <c r="R300" s="8">
        <v>85400</v>
      </c>
      <c r="S300" s="8">
        <v>85314</v>
      </c>
      <c r="T300" s="35">
        <v>42280</v>
      </c>
      <c r="U300" s="6" t="s">
        <v>2353</v>
      </c>
      <c r="V300" s="6" t="s">
        <v>2353</v>
      </c>
      <c r="W300" s="6" t="s">
        <v>210</v>
      </c>
      <c r="X300" s="35">
        <v>42370</v>
      </c>
    </row>
    <row r="301" spans="1:24" ht="45" customHeight="1" x14ac:dyDescent="0.25">
      <c r="B301" s="14">
        <f t="shared" si="4"/>
        <v>296</v>
      </c>
      <c r="C301" s="4" t="s">
        <v>1091</v>
      </c>
      <c r="D301" s="4" t="s">
        <v>560</v>
      </c>
      <c r="E301" s="5" t="s">
        <v>1092</v>
      </c>
      <c r="F301" s="5">
        <v>120107</v>
      </c>
      <c r="G301" s="6">
        <v>301007</v>
      </c>
      <c r="H301" s="4" t="s">
        <v>346</v>
      </c>
      <c r="I301" s="4" t="s">
        <v>103</v>
      </c>
      <c r="J301" s="4" t="s">
        <v>107</v>
      </c>
      <c r="K301" s="4" t="s">
        <v>347</v>
      </c>
      <c r="L301" s="6" t="s">
        <v>14</v>
      </c>
      <c r="M301" s="4" t="s">
        <v>1093</v>
      </c>
      <c r="N301" s="4">
        <v>2195588</v>
      </c>
      <c r="O301" s="4" t="s">
        <v>11</v>
      </c>
      <c r="P301" s="4" t="s">
        <v>1094</v>
      </c>
      <c r="Q301" s="7" t="s">
        <v>15</v>
      </c>
      <c r="R301" s="8">
        <v>1759769</v>
      </c>
      <c r="S301" s="8">
        <v>1407815</v>
      </c>
      <c r="T301" s="35">
        <v>42690</v>
      </c>
      <c r="U301" s="8" t="s">
        <v>2346</v>
      </c>
      <c r="V301" s="8"/>
      <c r="W301" s="8" t="s">
        <v>210</v>
      </c>
      <c r="X301" s="35">
        <v>42690</v>
      </c>
    </row>
    <row r="302" spans="1:24" ht="45" customHeight="1" x14ac:dyDescent="0.25">
      <c r="A302" s="3"/>
      <c r="B302" s="14">
        <f t="shared" si="4"/>
        <v>297</v>
      </c>
      <c r="C302" s="1" t="s">
        <v>1106</v>
      </c>
      <c r="D302" s="4" t="s">
        <v>560</v>
      </c>
      <c r="E302" s="5" t="s">
        <v>1107</v>
      </c>
      <c r="F302" s="5">
        <v>120111</v>
      </c>
      <c r="G302" s="6">
        <v>301009</v>
      </c>
      <c r="H302" s="4" t="s">
        <v>1108</v>
      </c>
      <c r="I302" s="4" t="s">
        <v>103</v>
      </c>
      <c r="J302" s="4" t="s">
        <v>107</v>
      </c>
      <c r="K302" s="4" t="s">
        <v>1109</v>
      </c>
      <c r="L302" s="6" t="s">
        <v>12</v>
      </c>
      <c r="M302" s="38" t="s">
        <v>135</v>
      </c>
      <c r="N302" s="4">
        <v>2001621</v>
      </c>
      <c r="O302" s="4">
        <v>142195</v>
      </c>
      <c r="P302" s="4" t="s">
        <v>1110</v>
      </c>
      <c r="Q302" s="4" t="s">
        <v>592</v>
      </c>
      <c r="R302" s="8">
        <v>58882</v>
      </c>
      <c r="S302" s="8">
        <v>58822</v>
      </c>
      <c r="T302" s="35">
        <v>42280</v>
      </c>
      <c r="U302" s="6" t="s">
        <v>2346</v>
      </c>
      <c r="V302" s="6"/>
      <c r="W302" s="6" t="s">
        <v>210</v>
      </c>
      <c r="X302" s="35">
        <v>42280</v>
      </c>
    </row>
    <row r="303" spans="1:24" ht="45" customHeight="1" x14ac:dyDescent="0.25">
      <c r="B303" s="14">
        <f t="shared" si="4"/>
        <v>298</v>
      </c>
      <c r="C303" s="1" t="s">
        <v>1322</v>
      </c>
      <c r="D303" s="4" t="s">
        <v>560</v>
      </c>
      <c r="E303" s="5" t="s">
        <v>1323</v>
      </c>
      <c r="F303" s="5">
        <v>120130</v>
      </c>
      <c r="G303" s="6">
        <v>301025</v>
      </c>
      <c r="H303" s="4" t="s">
        <v>507</v>
      </c>
      <c r="I303" s="4" t="s">
        <v>103</v>
      </c>
      <c r="J303" s="4" t="s">
        <v>107</v>
      </c>
      <c r="K303" s="4" t="s">
        <v>508</v>
      </c>
      <c r="L303" s="6" t="s">
        <v>12</v>
      </c>
      <c r="M303" s="38" t="s">
        <v>135</v>
      </c>
      <c r="N303" s="4">
        <v>2001621</v>
      </c>
      <c r="O303" s="4">
        <v>142196</v>
      </c>
      <c r="P303" s="4" t="s">
        <v>1324</v>
      </c>
      <c r="Q303" s="4" t="s">
        <v>592</v>
      </c>
      <c r="R303" s="8">
        <v>64125.919999999998</v>
      </c>
      <c r="S303" s="8">
        <v>60919</v>
      </c>
      <c r="T303" s="35">
        <v>42280</v>
      </c>
      <c r="U303" s="6" t="s">
        <v>2346</v>
      </c>
      <c r="V303" s="6"/>
      <c r="W303" s="6" t="s">
        <v>210</v>
      </c>
      <c r="X303" s="35">
        <v>42280</v>
      </c>
    </row>
    <row r="304" spans="1:24" ht="67.5" customHeight="1" x14ac:dyDescent="0.25">
      <c r="A304" s="3"/>
      <c r="B304" s="14">
        <f t="shared" si="4"/>
        <v>299</v>
      </c>
      <c r="C304" s="1" t="s">
        <v>2257</v>
      </c>
      <c r="D304" s="4" t="s">
        <v>560</v>
      </c>
      <c r="E304" s="5" t="s">
        <v>2258</v>
      </c>
      <c r="F304" s="5">
        <v>120132</v>
      </c>
      <c r="G304" s="6">
        <v>301026</v>
      </c>
      <c r="H304" s="4" t="s">
        <v>2259</v>
      </c>
      <c r="I304" s="4" t="s">
        <v>103</v>
      </c>
      <c r="J304" s="4" t="s">
        <v>107</v>
      </c>
      <c r="K304" s="4" t="s">
        <v>2260</v>
      </c>
      <c r="L304" s="6" t="s">
        <v>12</v>
      </c>
      <c r="M304" s="38" t="s">
        <v>135</v>
      </c>
      <c r="N304" s="4">
        <v>2001621</v>
      </c>
      <c r="O304" s="4">
        <v>142206</v>
      </c>
      <c r="P304" s="4" t="s">
        <v>2261</v>
      </c>
      <c r="Q304" s="4" t="s">
        <v>592</v>
      </c>
      <c r="R304" s="8">
        <v>33810</v>
      </c>
      <c r="S304" s="8">
        <v>32119</v>
      </c>
      <c r="T304" s="35">
        <v>42280</v>
      </c>
      <c r="U304" s="6" t="s">
        <v>2353</v>
      </c>
      <c r="V304" s="6" t="s">
        <v>2353</v>
      </c>
      <c r="W304" s="6" t="s">
        <v>210</v>
      </c>
      <c r="X304" s="35">
        <v>42370</v>
      </c>
    </row>
    <row r="305" spans="1:24" ht="33.75" customHeight="1" x14ac:dyDescent="0.25">
      <c r="A305" s="3"/>
      <c r="B305" s="14">
        <f t="shared" si="4"/>
        <v>300</v>
      </c>
      <c r="C305" s="1" t="s">
        <v>1973</v>
      </c>
      <c r="D305" s="4" t="s">
        <v>560</v>
      </c>
      <c r="E305" s="5" t="s">
        <v>1974</v>
      </c>
      <c r="F305" s="5">
        <v>120136</v>
      </c>
      <c r="G305" s="6">
        <v>301030</v>
      </c>
      <c r="H305" s="4" t="s">
        <v>366</v>
      </c>
      <c r="I305" s="4" t="s">
        <v>103</v>
      </c>
      <c r="J305" s="4" t="s">
        <v>107</v>
      </c>
      <c r="K305" s="4" t="s">
        <v>367</v>
      </c>
      <c r="L305" s="6" t="s">
        <v>12</v>
      </c>
      <c r="M305" s="38" t="s">
        <v>135</v>
      </c>
      <c r="N305" s="4">
        <v>2001621</v>
      </c>
      <c r="O305" s="4">
        <v>142199</v>
      </c>
      <c r="P305" s="4" t="s">
        <v>1975</v>
      </c>
      <c r="Q305" s="4" t="s">
        <v>592</v>
      </c>
      <c r="R305" s="8">
        <v>57820</v>
      </c>
      <c r="S305" s="8">
        <v>57761</v>
      </c>
      <c r="T305" s="35">
        <v>42280</v>
      </c>
      <c r="U305" s="6" t="s">
        <v>2346</v>
      </c>
      <c r="V305" s="6"/>
      <c r="W305" s="6" t="s">
        <v>210</v>
      </c>
      <c r="X305" s="35">
        <v>42280</v>
      </c>
    </row>
    <row r="306" spans="1:24" ht="56.25" customHeight="1" x14ac:dyDescent="0.25">
      <c r="B306" s="14">
        <f t="shared" si="4"/>
        <v>301</v>
      </c>
      <c r="C306" s="1" t="s">
        <v>898</v>
      </c>
      <c r="D306" s="4" t="s">
        <v>560</v>
      </c>
      <c r="E306" s="5" t="s">
        <v>899</v>
      </c>
      <c r="F306" s="5">
        <v>120403</v>
      </c>
      <c r="G306" s="6">
        <v>301054</v>
      </c>
      <c r="H306" s="4" t="s">
        <v>416</v>
      </c>
      <c r="I306" s="4" t="s">
        <v>103</v>
      </c>
      <c r="J306" s="4" t="s">
        <v>105</v>
      </c>
      <c r="K306" s="4" t="s">
        <v>417</v>
      </c>
      <c r="L306" s="6" t="s">
        <v>12</v>
      </c>
      <c r="M306" s="38" t="s">
        <v>135</v>
      </c>
      <c r="N306" s="4">
        <v>2001621</v>
      </c>
      <c r="O306" s="4">
        <v>142193</v>
      </c>
      <c r="P306" s="4" t="s">
        <v>900</v>
      </c>
      <c r="Q306" s="4" t="s">
        <v>592</v>
      </c>
      <c r="R306" s="8">
        <v>93158</v>
      </c>
      <c r="S306" s="8">
        <v>93064</v>
      </c>
      <c r="T306" s="35">
        <v>42280</v>
      </c>
      <c r="U306" s="6" t="s">
        <v>2346</v>
      </c>
      <c r="V306" s="6"/>
      <c r="W306" s="6" t="s">
        <v>210</v>
      </c>
      <c r="X306" s="35">
        <v>42280</v>
      </c>
    </row>
    <row r="307" spans="1:24" ht="45" customHeight="1" x14ac:dyDescent="0.25">
      <c r="A307" s="3"/>
      <c r="B307" s="14">
        <f t="shared" si="4"/>
        <v>302</v>
      </c>
      <c r="C307" s="1" t="s">
        <v>2302</v>
      </c>
      <c r="D307" s="4" t="s">
        <v>560</v>
      </c>
      <c r="E307" s="5" t="s">
        <v>2303</v>
      </c>
      <c r="F307" s="5">
        <v>120408</v>
      </c>
      <c r="G307" s="6">
        <v>301059</v>
      </c>
      <c r="H307" s="4" t="s">
        <v>378</v>
      </c>
      <c r="I307" s="4" t="s">
        <v>103</v>
      </c>
      <c r="J307" s="4" t="s">
        <v>105</v>
      </c>
      <c r="K307" s="4" t="s">
        <v>379</v>
      </c>
      <c r="L307" s="6" t="s">
        <v>12</v>
      </c>
      <c r="M307" s="38" t="s">
        <v>135</v>
      </c>
      <c r="N307" s="4">
        <v>2001621</v>
      </c>
      <c r="O307" s="4">
        <v>142207</v>
      </c>
      <c r="P307" s="4" t="s">
        <v>2304</v>
      </c>
      <c r="Q307" s="7" t="s">
        <v>28</v>
      </c>
      <c r="R307" s="8">
        <v>55890</v>
      </c>
      <c r="S307" s="8">
        <v>55833</v>
      </c>
      <c r="T307" s="35">
        <v>42280</v>
      </c>
      <c r="U307" s="6" t="s">
        <v>2353</v>
      </c>
      <c r="V307" s="6" t="s">
        <v>2353</v>
      </c>
      <c r="W307" s="6" t="s">
        <v>210</v>
      </c>
      <c r="X307" s="35">
        <v>42370</v>
      </c>
    </row>
    <row r="308" spans="1:24" ht="67.5" customHeight="1" x14ac:dyDescent="0.25">
      <c r="A308" s="3"/>
      <c r="B308" s="14">
        <f t="shared" si="4"/>
        <v>303</v>
      </c>
      <c r="C308" s="1" t="s">
        <v>2165</v>
      </c>
      <c r="D308" s="4" t="s">
        <v>560</v>
      </c>
      <c r="E308" s="5" t="s">
        <v>2166</v>
      </c>
      <c r="F308" s="5">
        <v>120412</v>
      </c>
      <c r="G308" s="6">
        <v>301063</v>
      </c>
      <c r="H308" s="4" t="s">
        <v>538</v>
      </c>
      <c r="I308" s="4" t="s">
        <v>103</v>
      </c>
      <c r="J308" s="4" t="s">
        <v>105</v>
      </c>
      <c r="K308" s="4" t="s">
        <v>539</v>
      </c>
      <c r="L308" s="6" t="s">
        <v>12</v>
      </c>
      <c r="M308" s="38" t="s">
        <v>135</v>
      </c>
      <c r="N308" s="4">
        <v>2001621</v>
      </c>
      <c r="O308" s="4">
        <v>142203</v>
      </c>
      <c r="P308" s="4" t="s">
        <v>2167</v>
      </c>
      <c r="Q308" s="4" t="s">
        <v>363</v>
      </c>
      <c r="R308" s="8">
        <v>59064</v>
      </c>
      <c r="S308" s="8">
        <v>59004</v>
      </c>
      <c r="T308" s="35">
        <v>42280</v>
      </c>
      <c r="U308" s="6" t="s">
        <v>2346</v>
      </c>
      <c r="V308" s="6"/>
      <c r="W308" s="6" t="s">
        <v>210</v>
      </c>
      <c r="X308" s="35">
        <v>42280</v>
      </c>
    </row>
    <row r="309" spans="1:24" ht="33.75" customHeight="1" x14ac:dyDescent="0.25">
      <c r="B309" s="14">
        <f t="shared" si="4"/>
        <v>304</v>
      </c>
      <c r="C309" s="1" t="s">
        <v>2251</v>
      </c>
      <c r="D309" s="4" t="s">
        <v>560</v>
      </c>
      <c r="E309" s="5" t="s">
        <v>2252</v>
      </c>
      <c r="F309" s="5">
        <v>120421</v>
      </c>
      <c r="G309" s="6">
        <v>301072</v>
      </c>
      <c r="H309" s="4" t="s">
        <v>477</v>
      </c>
      <c r="I309" s="4" t="s">
        <v>103</v>
      </c>
      <c r="J309" s="4" t="s">
        <v>105</v>
      </c>
      <c r="K309" s="4" t="s">
        <v>478</v>
      </c>
      <c r="L309" s="6" t="s">
        <v>12</v>
      </c>
      <c r="M309" s="38" t="s">
        <v>135</v>
      </c>
      <c r="N309" s="4">
        <v>2001621</v>
      </c>
      <c r="O309" s="4">
        <v>142205</v>
      </c>
      <c r="P309" s="4" t="s">
        <v>2253</v>
      </c>
      <c r="Q309" s="4" t="s">
        <v>592</v>
      </c>
      <c r="R309" s="8">
        <v>55412.800000000003</v>
      </c>
      <c r="S309" s="8">
        <v>52641</v>
      </c>
      <c r="T309" s="35">
        <v>42280</v>
      </c>
      <c r="U309" s="6" t="s">
        <v>2353</v>
      </c>
      <c r="V309" s="6" t="s">
        <v>2353</v>
      </c>
      <c r="W309" s="6" t="s">
        <v>210</v>
      </c>
      <c r="X309" s="35">
        <v>42370</v>
      </c>
    </row>
    <row r="310" spans="1:24" ht="56.25" customHeight="1" x14ac:dyDescent="0.25">
      <c r="A310" s="3"/>
      <c r="B310" s="14">
        <f t="shared" si="4"/>
        <v>305</v>
      </c>
      <c r="C310" s="1" t="s">
        <v>1744</v>
      </c>
      <c r="D310" s="4" t="s">
        <v>560</v>
      </c>
      <c r="E310" s="5" t="s">
        <v>1745</v>
      </c>
      <c r="F310" s="5">
        <v>120421</v>
      </c>
      <c r="G310" s="6">
        <v>301072</v>
      </c>
      <c r="H310" s="4" t="s">
        <v>477</v>
      </c>
      <c r="I310" s="4" t="s">
        <v>103</v>
      </c>
      <c r="J310" s="4" t="s">
        <v>105</v>
      </c>
      <c r="K310" s="4" t="s">
        <v>478</v>
      </c>
      <c r="L310" s="6" t="s">
        <v>12</v>
      </c>
      <c r="M310" s="38" t="s">
        <v>135</v>
      </c>
      <c r="N310" s="4">
        <v>2001621</v>
      </c>
      <c r="O310" s="4">
        <v>142198</v>
      </c>
      <c r="P310" s="4" t="s">
        <v>1746</v>
      </c>
      <c r="Q310" s="7" t="s">
        <v>13</v>
      </c>
      <c r="R310" s="8">
        <v>111137.12</v>
      </c>
      <c r="S310" s="8">
        <v>105580</v>
      </c>
      <c r="T310" s="35">
        <v>42280</v>
      </c>
      <c r="U310" s="6" t="s">
        <v>2353</v>
      </c>
      <c r="V310" s="6" t="s">
        <v>2353</v>
      </c>
      <c r="W310" s="6" t="s">
        <v>210</v>
      </c>
      <c r="X310" s="35">
        <v>42370</v>
      </c>
    </row>
    <row r="311" spans="1:24" ht="56.25" customHeight="1" x14ac:dyDescent="0.25">
      <c r="B311" s="14">
        <f t="shared" si="4"/>
        <v>306</v>
      </c>
      <c r="C311" s="1" t="s">
        <v>2000</v>
      </c>
      <c r="D311" s="4" t="s">
        <v>560</v>
      </c>
      <c r="E311" s="5" t="s">
        <v>2001</v>
      </c>
      <c r="F311" s="5">
        <v>120423</v>
      </c>
      <c r="G311" s="6">
        <v>301074</v>
      </c>
      <c r="H311" s="4" t="s">
        <v>1270</v>
      </c>
      <c r="I311" s="4" t="s">
        <v>103</v>
      </c>
      <c r="J311" s="4" t="s">
        <v>105</v>
      </c>
      <c r="K311" s="4" t="s">
        <v>1271</v>
      </c>
      <c r="L311" s="6" t="s">
        <v>12</v>
      </c>
      <c r="M311" s="38" t="s">
        <v>135</v>
      </c>
      <c r="N311" s="4">
        <v>2001621</v>
      </c>
      <c r="O311" s="4">
        <v>142201</v>
      </c>
      <c r="P311" s="4" t="s">
        <v>2002</v>
      </c>
      <c r="Q311" s="7" t="s">
        <v>28</v>
      </c>
      <c r="R311" s="8">
        <v>140000</v>
      </c>
      <c r="S311" s="8">
        <v>139860</v>
      </c>
      <c r="T311" s="35">
        <v>42280</v>
      </c>
      <c r="U311" s="6" t="s">
        <v>2346</v>
      </c>
      <c r="V311" s="6"/>
      <c r="W311" s="6" t="s">
        <v>210</v>
      </c>
      <c r="X311" s="35">
        <v>42280</v>
      </c>
    </row>
    <row r="312" spans="1:24" ht="44.25" customHeight="1" x14ac:dyDescent="0.25">
      <c r="A312" s="3"/>
      <c r="B312" s="14">
        <f t="shared" si="4"/>
        <v>307</v>
      </c>
      <c r="C312" s="1" t="s">
        <v>1980</v>
      </c>
      <c r="D312" s="4" t="s">
        <v>560</v>
      </c>
      <c r="E312" s="5" t="s">
        <v>1981</v>
      </c>
      <c r="F312" s="5">
        <v>120426</v>
      </c>
      <c r="G312" s="6">
        <v>301077</v>
      </c>
      <c r="H312" s="4" t="s">
        <v>1429</v>
      </c>
      <c r="I312" s="4" t="s">
        <v>103</v>
      </c>
      <c r="J312" s="4" t="s">
        <v>105</v>
      </c>
      <c r="K312" s="4" t="s">
        <v>1430</v>
      </c>
      <c r="L312" s="6" t="s">
        <v>12</v>
      </c>
      <c r="M312" s="38" t="s">
        <v>135</v>
      </c>
      <c r="N312" s="4">
        <v>2001621</v>
      </c>
      <c r="O312" s="4">
        <v>142200</v>
      </c>
      <c r="P312" s="4" t="s">
        <v>1982</v>
      </c>
      <c r="Q312" s="9" t="s">
        <v>20</v>
      </c>
      <c r="R312" s="8">
        <v>99360</v>
      </c>
      <c r="S312" s="8">
        <v>99260</v>
      </c>
      <c r="T312" s="35">
        <v>42280</v>
      </c>
      <c r="U312" s="6" t="s">
        <v>2346</v>
      </c>
      <c r="V312" s="6"/>
      <c r="W312" s="6" t="s">
        <v>210</v>
      </c>
      <c r="X312" s="35">
        <v>42280</v>
      </c>
    </row>
    <row r="313" spans="1:24" ht="33.75" customHeight="1" x14ac:dyDescent="0.25">
      <c r="B313" s="14">
        <f t="shared" si="4"/>
        <v>308</v>
      </c>
      <c r="C313" s="1" t="s">
        <v>1427</v>
      </c>
      <c r="D313" s="4" t="s">
        <v>560</v>
      </c>
      <c r="E313" s="5" t="s">
        <v>1428</v>
      </c>
      <c r="F313" s="5">
        <v>120426</v>
      </c>
      <c r="G313" s="6">
        <v>301077</v>
      </c>
      <c r="H313" s="4" t="s">
        <v>1429</v>
      </c>
      <c r="I313" s="4" t="s">
        <v>103</v>
      </c>
      <c r="J313" s="4" t="s">
        <v>105</v>
      </c>
      <c r="K313" s="4" t="s">
        <v>1430</v>
      </c>
      <c r="L313" s="6" t="s">
        <v>12</v>
      </c>
      <c r="M313" s="38" t="s">
        <v>135</v>
      </c>
      <c r="N313" s="4">
        <v>2001621</v>
      </c>
      <c r="O313" s="4">
        <v>142197</v>
      </c>
      <c r="P313" s="4" t="s">
        <v>1431</v>
      </c>
      <c r="Q313" s="7" t="s">
        <v>15</v>
      </c>
      <c r="R313" s="8">
        <v>94677</v>
      </c>
      <c r="S313" s="8">
        <v>94582</v>
      </c>
      <c r="T313" s="35">
        <v>42280</v>
      </c>
      <c r="U313" s="6" t="s">
        <v>2346</v>
      </c>
      <c r="V313" s="6"/>
      <c r="W313" s="6" t="s">
        <v>210</v>
      </c>
      <c r="X313" s="35">
        <v>42280</v>
      </c>
    </row>
    <row r="314" spans="1:24" ht="56.25" customHeight="1" x14ac:dyDescent="0.25">
      <c r="B314" s="14">
        <f t="shared" si="4"/>
        <v>309</v>
      </c>
      <c r="C314" s="1" t="s">
        <v>965</v>
      </c>
      <c r="D314" s="1" t="s">
        <v>560</v>
      </c>
      <c r="E314" s="18" t="s">
        <v>966</v>
      </c>
      <c r="F314" s="18">
        <v>120427</v>
      </c>
      <c r="G314" s="19">
        <v>301078</v>
      </c>
      <c r="H314" s="1" t="s">
        <v>967</v>
      </c>
      <c r="I314" s="1" t="s">
        <v>103</v>
      </c>
      <c r="J314" s="1" t="s">
        <v>105</v>
      </c>
      <c r="K314" s="1" t="s">
        <v>968</v>
      </c>
      <c r="L314" s="19" t="s">
        <v>14</v>
      </c>
      <c r="M314" s="1" t="s">
        <v>969</v>
      </c>
      <c r="N314" s="1">
        <v>2182736</v>
      </c>
      <c r="O314" s="1" t="s">
        <v>11</v>
      </c>
      <c r="P314" s="1" t="s">
        <v>970</v>
      </c>
      <c r="Q314" s="20" t="s">
        <v>13</v>
      </c>
      <c r="R314" s="21">
        <v>4842741</v>
      </c>
      <c r="S314" s="21">
        <v>4837897</v>
      </c>
      <c r="T314" s="26">
        <v>42690</v>
      </c>
      <c r="U314" s="21" t="s">
        <v>2353</v>
      </c>
      <c r="V314" s="21" t="s">
        <v>2353</v>
      </c>
      <c r="W314" s="21" t="s">
        <v>210</v>
      </c>
      <c r="X314" s="26">
        <v>42780</v>
      </c>
    </row>
    <row r="315" spans="1:24" ht="45" customHeight="1" x14ac:dyDescent="0.25">
      <c r="A315" s="3"/>
      <c r="B315" s="14">
        <f t="shared" si="4"/>
        <v>310</v>
      </c>
      <c r="C315" s="1" t="s">
        <v>612</v>
      </c>
      <c r="D315" s="4" t="s">
        <v>560</v>
      </c>
      <c r="E315" s="5" t="s">
        <v>613</v>
      </c>
      <c r="F315" s="5">
        <v>120432</v>
      </c>
      <c r="G315" s="6">
        <v>301083</v>
      </c>
      <c r="H315" s="4" t="s">
        <v>614</v>
      </c>
      <c r="I315" s="4" t="s">
        <v>103</v>
      </c>
      <c r="J315" s="4" t="s">
        <v>105</v>
      </c>
      <c r="K315" s="4" t="s">
        <v>615</v>
      </c>
      <c r="L315" s="6" t="s">
        <v>12</v>
      </c>
      <c r="M315" s="38" t="s">
        <v>135</v>
      </c>
      <c r="N315" s="4">
        <v>2001621</v>
      </c>
      <c r="O315" s="4">
        <v>142190</v>
      </c>
      <c r="P315" s="4" t="s">
        <v>616</v>
      </c>
      <c r="Q315" s="9" t="s">
        <v>20</v>
      </c>
      <c r="R315" s="8">
        <v>138684</v>
      </c>
      <c r="S315" s="8">
        <v>137297.16</v>
      </c>
      <c r="T315" s="35">
        <v>42280</v>
      </c>
      <c r="U315" s="6" t="s">
        <v>2346</v>
      </c>
      <c r="V315" s="6"/>
      <c r="W315" s="6" t="s">
        <v>210</v>
      </c>
      <c r="X315" s="35">
        <v>42280</v>
      </c>
    </row>
    <row r="316" spans="1:24" ht="45" customHeight="1" x14ac:dyDescent="0.25">
      <c r="A316" s="3"/>
      <c r="B316" s="14">
        <f t="shared" si="4"/>
        <v>311</v>
      </c>
      <c r="C316" s="1" t="s">
        <v>1456</v>
      </c>
      <c r="D316" s="1" t="s">
        <v>560</v>
      </c>
      <c r="E316" s="18" t="s">
        <v>1457</v>
      </c>
      <c r="F316" s="18">
        <v>120607</v>
      </c>
      <c r="G316" s="19">
        <v>301096</v>
      </c>
      <c r="H316" s="1" t="s">
        <v>240</v>
      </c>
      <c r="I316" s="1" t="s">
        <v>103</v>
      </c>
      <c r="J316" s="1" t="s">
        <v>106</v>
      </c>
      <c r="K316" s="1" t="s">
        <v>110</v>
      </c>
      <c r="L316" s="19" t="s">
        <v>14</v>
      </c>
      <c r="M316" s="1" t="s">
        <v>1458</v>
      </c>
      <c r="N316" s="1">
        <v>2195696</v>
      </c>
      <c r="O316" s="1" t="s">
        <v>11</v>
      </c>
      <c r="P316" s="1" t="s">
        <v>1459</v>
      </c>
      <c r="Q316" s="20" t="s">
        <v>13</v>
      </c>
      <c r="R316" s="21">
        <v>17917997</v>
      </c>
      <c r="S316" s="21">
        <v>15230296.76</v>
      </c>
      <c r="T316" s="26">
        <v>42745</v>
      </c>
      <c r="U316" s="21" t="s">
        <v>2353</v>
      </c>
      <c r="V316" s="21" t="s">
        <v>2346</v>
      </c>
      <c r="W316" s="21" t="s">
        <v>210</v>
      </c>
      <c r="X316" s="26">
        <v>42745</v>
      </c>
    </row>
    <row r="317" spans="1:24" ht="67.5" customHeight="1" x14ac:dyDescent="0.25">
      <c r="B317" s="14">
        <f t="shared" si="4"/>
        <v>312</v>
      </c>
      <c r="C317" s="1" t="s">
        <v>980</v>
      </c>
      <c r="D317" s="1" t="s">
        <v>560</v>
      </c>
      <c r="E317" s="18" t="s">
        <v>981</v>
      </c>
      <c r="F317" s="18">
        <v>120607</v>
      </c>
      <c r="G317" s="19">
        <v>301096</v>
      </c>
      <c r="H317" s="1" t="s">
        <v>240</v>
      </c>
      <c r="I317" s="1" t="s">
        <v>103</v>
      </c>
      <c r="J317" s="1" t="s">
        <v>106</v>
      </c>
      <c r="K317" s="1" t="s">
        <v>110</v>
      </c>
      <c r="L317" s="19" t="s">
        <v>14</v>
      </c>
      <c r="M317" s="1" t="s">
        <v>982</v>
      </c>
      <c r="N317" s="1">
        <v>2195697</v>
      </c>
      <c r="O317" s="1" t="s">
        <v>11</v>
      </c>
      <c r="P317" s="1" t="s">
        <v>983</v>
      </c>
      <c r="Q317" s="20" t="s">
        <v>15</v>
      </c>
      <c r="R317" s="21">
        <v>9893409</v>
      </c>
      <c r="S317" s="21">
        <v>8409390</v>
      </c>
      <c r="T317" s="26">
        <v>42745</v>
      </c>
      <c r="U317" s="21" t="s">
        <v>2353</v>
      </c>
      <c r="V317" s="21" t="s">
        <v>2346</v>
      </c>
      <c r="W317" s="21" t="s">
        <v>210</v>
      </c>
      <c r="X317" s="26">
        <v>42745</v>
      </c>
    </row>
    <row r="318" spans="1:24" ht="33.75" customHeight="1" x14ac:dyDescent="0.25">
      <c r="A318" s="3"/>
      <c r="B318" s="14">
        <f t="shared" si="4"/>
        <v>313</v>
      </c>
      <c r="C318" s="1" t="s">
        <v>682</v>
      </c>
      <c r="D318" s="4" t="s">
        <v>560</v>
      </c>
      <c r="E318" s="5" t="s">
        <v>683</v>
      </c>
      <c r="F318" s="5">
        <v>120703</v>
      </c>
      <c r="G318" s="6">
        <v>301100</v>
      </c>
      <c r="H318" s="4" t="s">
        <v>684</v>
      </c>
      <c r="I318" s="4" t="s">
        <v>103</v>
      </c>
      <c r="J318" s="4" t="s">
        <v>205</v>
      </c>
      <c r="K318" s="4" t="s">
        <v>685</v>
      </c>
      <c r="L318" s="6" t="s">
        <v>12</v>
      </c>
      <c r="M318" s="38" t="s">
        <v>135</v>
      </c>
      <c r="N318" s="4">
        <v>2001621</v>
      </c>
      <c r="O318" s="4">
        <v>142191</v>
      </c>
      <c r="P318" s="4" t="s">
        <v>686</v>
      </c>
      <c r="Q318" s="7" t="s">
        <v>15</v>
      </c>
      <c r="R318" s="8">
        <v>34245.75</v>
      </c>
      <c r="S318" s="8">
        <v>34210</v>
      </c>
      <c r="T318" s="35">
        <v>42280</v>
      </c>
      <c r="U318" s="6" t="s">
        <v>2346</v>
      </c>
      <c r="V318" s="6"/>
      <c r="W318" s="6" t="s">
        <v>210</v>
      </c>
      <c r="X318" s="35">
        <v>42280</v>
      </c>
    </row>
    <row r="319" spans="1:24" ht="45" customHeight="1" x14ac:dyDescent="0.25">
      <c r="B319" s="14">
        <f t="shared" si="4"/>
        <v>314</v>
      </c>
      <c r="C319" s="1" t="s">
        <v>2333</v>
      </c>
      <c r="D319" s="4" t="s">
        <v>560</v>
      </c>
      <c r="E319" s="5" t="s">
        <v>2334</v>
      </c>
      <c r="F319" s="5">
        <v>120809</v>
      </c>
      <c r="G319" s="6">
        <v>301116</v>
      </c>
      <c r="H319" s="4" t="s">
        <v>468</v>
      </c>
      <c r="I319" s="4" t="s">
        <v>103</v>
      </c>
      <c r="J319" s="4" t="s">
        <v>109</v>
      </c>
      <c r="K319" s="4" t="s">
        <v>469</v>
      </c>
      <c r="L319" s="6" t="s">
        <v>12</v>
      </c>
      <c r="M319" s="38" t="s">
        <v>135</v>
      </c>
      <c r="N319" s="4">
        <v>2001621</v>
      </c>
      <c r="O319" s="4">
        <v>142209</v>
      </c>
      <c r="P319" s="4" t="s">
        <v>2335</v>
      </c>
      <c r="Q319" s="6" t="s">
        <v>174</v>
      </c>
      <c r="R319" s="8">
        <v>45000</v>
      </c>
      <c r="S319" s="8">
        <v>44649.85</v>
      </c>
      <c r="T319" s="35">
        <v>42280</v>
      </c>
      <c r="U319" s="6" t="s">
        <v>2353</v>
      </c>
      <c r="V319" s="6" t="s">
        <v>2346</v>
      </c>
      <c r="W319" s="6" t="s">
        <v>2376</v>
      </c>
      <c r="X319" s="35">
        <v>42280</v>
      </c>
    </row>
    <row r="320" spans="1:24" ht="45" customHeight="1" x14ac:dyDescent="0.25">
      <c r="A320" s="3"/>
      <c r="B320" s="14">
        <f t="shared" si="4"/>
        <v>315</v>
      </c>
      <c r="C320" s="1" t="s">
        <v>2311</v>
      </c>
      <c r="D320" s="4" t="s">
        <v>560</v>
      </c>
      <c r="E320" s="5" t="s">
        <v>2312</v>
      </c>
      <c r="F320" s="5">
        <v>120809</v>
      </c>
      <c r="G320" s="6">
        <v>301116</v>
      </c>
      <c r="H320" s="4" t="s">
        <v>468</v>
      </c>
      <c r="I320" s="4" t="s">
        <v>103</v>
      </c>
      <c r="J320" s="4" t="s">
        <v>109</v>
      </c>
      <c r="K320" s="4" t="s">
        <v>469</v>
      </c>
      <c r="L320" s="6" t="s">
        <v>12</v>
      </c>
      <c r="M320" s="38" t="s">
        <v>135</v>
      </c>
      <c r="N320" s="4">
        <v>2001621</v>
      </c>
      <c r="O320" s="4">
        <v>142208</v>
      </c>
      <c r="P320" s="4" t="s">
        <v>2313</v>
      </c>
      <c r="Q320" s="4" t="s">
        <v>363</v>
      </c>
      <c r="R320" s="8">
        <v>65410</v>
      </c>
      <c r="S320" s="8">
        <v>64901</v>
      </c>
      <c r="T320" s="35">
        <v>42320</v>
      </c>
      <c r="U320" s="6" t="s">
        <v>2353</v>
      </c>
      <c r="V320" s="6" t="s">
        <v>2346</v>
      </c>
      <c r="W320" s="6" t="s">
        <v>2377</v>
      </c>
      <c r="X320" s="35">
        <v>42320</v>
      </c>
    </row>
    <row r="321" spans="1:24" ht="56.25" customHeight="1" x14ac:dyDescent="0.25">
      <c r="B321" s="14">
        <f t="shared" si="4"/>
        <v>316</v>
      </c>
      <c r="C321" s="1" t="s">
        <v>1007</v>
      </c>
      <c r="D321" s="1" t="s">
        <v>560</v>
      </c>
      <c r="E321" s="18" t="s">
        <v>1008</v>
      </c>
      <c r="F321" s="18">
        <v>130302</v>
      </c>
      <c r="G321" s="19">
        <v>301149</v>
      </c>
      <c r="H321" s="1" t="s">
        <v>316</v>
      </c>
      <c r="I321" s="1" t="s">
        <v>111</v>
      </c>
      <c r="J321" s="1" t="s">
        <v>114</v>
      </c>
      <c r="K321" s="1" t="s">
        <v>115</v>
      </c>
      <c r="L321" s="19" t="s">
        <v>14</v>
      </c>
      <c r="M321" s="1" t="s">
        <v>1009</v>
      </c>
      <c r="N321" s="1">
        <v>2226113</v>
      </c>
      <c r="O321" s="1" t="s">
        <v>11</v>
      </c>
      <c r="P321" s="1" t="s">
        <v>1010</v>
      </c>
      <c r="Q321" s="20" t="s">
        <v>15</v>
      </c>
      <c r="R321" s="21">
        <v>6151548</v>
      </c>
      <c r="S321" s="21">
        <v>6141548</v>
      </c>
      <c r="T321" s="26">
        <v>42745</v>
      </c>
      <c r="U321" s="21" t="s">
        <v>2346</v>
      </c>
      <c r="V321" s="21"/>
      <c r="W321" s="21" t="s">
        <v>210</v>
      </c>
      <c r="X321" s="26">
        <v>42745</v>
      </c>
    </row>
    <row r="322" spans="1:24" ht="45" customHeight="1" x14ac:dyDescent="0.25">
      <c r="A322" s="3"/>
      <c r="B322" s="14">
        <f t="shared" si="4"/>
        <v>317</v>
      </c>
      <c r="C322" s="1" t="s">
        <v>1687</v>
      </c>
      <c r="D322" s="4" t="s">
        <v>560</v>
      </c>
      <c r="E322" s="5" t="s">
        <v>1688</v>
      </c>
      <c r="F322" s="5">
        <v>130304</v>
      </c>
      <c r="G322" s="6">
        <v>301151</v>
      </c>
      <c r="H322" s="4" t="s">
        <v>1689</v>
      </c>
      <c r="I322" s="4" t="s">
        <v>111</v>
      </c>
      <c r="J322" s="4" t="s">
        <v>114</v>
      </c>
      <c r="K322" s="4" t="s">
        <v>1690</v>
      </c>
      <c r="L322" s="6" t="s">
        <v>12</v>
      </c>
      <c r="M322" s="38" t="s">
        <v>135</v>
      </c>
      <c r="N322" s="4">
        <v>2001621</v>
      </c>
      <c r="O322" s="4">
        <v>142210</v>
      </c>
      <c r="P322" s="4" t="s">
        <v>1691</v>
      </c>
      <c r="Q322" s="7" t="s">
        <v>13</v>
      </c>
      <c r="R322" s="8">
        <v>90615</v>
      </c>
      <c r="S322" s="8">
        <v>90524</v>
      </c>
      <c r="T322" s="35">
        <v>42280</v>
      </c>
      <c r="U322" s="6" t="s">
        <v>2346</v>
      </c>
      <c r="V322" s="6"/>
      <c r="W322" s="6" t="s">
        <v>210</v>
      </c>
      <c r="X322" s="35">
        <v>42280</v>
      </c>
    </row>
    <row r="323" spans="1:24" ht="33.75" customHeight="1" x14ac:dyDescent="0.25">
      <c r="A323" s="3"/>
      <c r="B323" s="14">
        <f t="shared" si="4"/>
        <v>318</v>
      </c>
      <c r="C323" s="4" t="s">
        <v>1736</v>
      </c>
      <c r="D323" s="4" t="s">
        <v>560</v>
      </c>
      <c r="E323" s="5" t="s">
        <v>1737</v>
      </c>
      <c r="F323" s="5">
        <v>130304</v>
      </c>
      <c r="G323" s="6">
        <v>301151</v>
      </c>
      <c r="H323" s="4" t="s">
        <v>1689</v>
      </c>
      <c r="I323" s="4" t="s">
        <v>111</v>
      </c>
      <c r="J323" s="4" t="s">
        <v>114</v>
      </c>
      <c r="K323" s="4" t="s">
        <v>1690</v>
      </c>
      <c r="L323" s="6" t="s">
        <v>14</v>
      </c>
      <c r="M323" s="4" t="s">
        <v>1738</v>
      </c>
      <c r="N323" s="4">
        <v>2224991</v>
      </c>
      <c r="O323" s="4" t="s">
        <v>11</v>
      </c>
      <c r="P323" s="4" t="s">
        <v>1739</v>
      </c>
      <c r="Q323" s="7" t="s">
        <v>15</v>
      </c>
      <c r="R323" s="8">
        <v>2250587</v>
      </c>
      <c r="S323" s="8">
        <v>2245000</v>
      </c>
      <c r="T323" s="35">
        <v>42690</v>
      </c>
      <c r="U323" s="8" t="s">
        <v>2346</v>
      </c>
      <c r="V323" s="8"/>
      <c r="W323" s="8" t="s">
        <v>210</v>
      </c>
      <c r="X323" s="35">
        <v>42690</v>
      </c>
    </row>
    <row r="324" spans="1:24" ht="56.25" customHeight="1" x14ac:dyDescent="0.25">
      <c r="A324" s="3"/>
      <c r="B324" s="14">
        <f t="shared" si="4"/>
        <v>319</v>
      </c>
      <c r="C324" s="4" t="s">
        <v>1622</v>
      </c>
      <c r="D324" s="4" t="s">
        <v>560</v>
      </c>
      <c r="E324" s="5" t="s">
        <v>1623</v>
      </c>
      <c r="F324" s="5">
        <v>130402</v>
      </c>
      <c r="G324" s="6">
        <v>301155</v>
      </c>
      <c r="H324" s="4" t="s">
        <v>1624</v>
      </c>
      <c r="I324" s="4" t="s">
        <v>111</v>
      </c>
      <c r="J324" s="4" t="s">
        <v>116</v>
      </c>
      <c r="K324" s="4" t="s">
        <v>1625</v>
      </c>
      <c r="L324" s="6" t="s">
        <v>14</v>
      </c>
      <c r="M324" s="4" t="s">
        <v>1626</v>
      </c>
      <c r="N324" s="4">
        <v>2195655</v>
      </c>
      <c r="O324" s="4" t="s">
        <v>11</v>
      </c>
      <c r="P324" s="4" t="s">
        <v>1627</v>
      </c>
      <c r="Q324" s="7" t="s">
        <v>15</v>
      </c>
      <c r="R324" s="8">
        <v>3435932</v>
      </c>
      <c r="S324" s="8">
        <v>2920542</v>
      </c>
      <c r="T324" s="35">
        <v>42690</v>
      </c>
      <c r="U324" s="8" t="s">
        <v>2346</v>
      </c>
      <c r="V324" s="8"/>
      <c r="W324" s="8" t="s">
        <v>210</v>
      </c>
      <c r="X324" s="35">
        <v>42690</v>
      </c>
    </row>
    <row r="325" spans="1:24" ht="45" customHeight="1" x14ac:dyDescent="0.25">
      <c r="B325" s="14">
        <f t="shared" si="4"/>
        <v>320</v>
      </c>
      <c r="C325" s="1" t="s">
        <v>2106</v>
      </c>
      <c r="D325" s="1" t="s">
        <v>560</v>
      </c>
      <c r="E325" s="18" t="s">
        <v>2107</v>
      </c>
      <c r="F325" s="18">
        <v>130403</v>
      </c>
      <c r="G325" s="19">
        <v>301156</v>
      </c>
      <c r="H325" s="1" t="s">
        <v>449</v>
      </c>
      <c r="I325" s="1" t="s">
        <v>111</v>
      </c>
      <c r="J325" s="1" t="s">
        <v>116</v>
      </c>
      <c r="K325" s="1" t="s">
        <v>117</v>
      </c>
      <c r="L325" s="19" t="s">
        <v>14</v>
      </c>
      <c r="M325" s="1" t="s">
        <v>2108</v>
      </c>
      <c r="N325" s="1">
        <v>2165182</v>
      </c>
      <c r="O325" s="1" t="s">
        <v>11</v>
      </c>
      <c r="P325" s="1" t="s">
        <v>2109</v>
      </c>
      <c r="Q325" s="20" t="s">
        <v>28</v>
      </c>
      <c r="R325" s="21">
        <v>5056071</v>
      </c>
      <c r="S325" s="21">
        <v>5005509.6399999997</v>
      </c>
      <c r="T325" s="26">
        <v>42912</v>
      </c>
      <c r="U325" s="21" t="s">
        <v>2346</v>
      </c>
      <c r="V325" s="21"/>
      <c r="W325" s="21" t="s">
        <v>210</v>
      </c>
      <c r="X325" s="26">
        <v>42912</v>
      </c>
    </row>
    <row r="326" spans="1:24" ht="67.5" customHeight="1" x14ac:dyDescent="0.25">
      <c r="B326" s="14">
        <f t="shared" si="4"/>
        <v>321</v>
      </c>
      <c r="C326" s="4" t="s">
        <v>1722</v>
      </c>
      <c r="D326" s="4" t="s">
        <v>560</v>
      </c>
      <c r="E326" s="5" t="s">
        <v>1723</v>
      </c>
      <c r="F326" s="5">
        <v>130812</v>
      </c>
      <c r="G326" s="6">
        <v>301187</v>
      </c>
      <c r="H326" s="4" t="s">
        <v>1724</v>
      </c>
      <c r="I326" s="4" t="s">
        <v>111</v>
      </c>
      <c r="J326" s="4" t="s">
        <v>118</v>
      </c>
      <c r="K326" s="4" t="s">
        <v>1725</v>
      </c>
      <c r="L326" s="6" t="s">
        <v>14</v>
      </c>
      <c r="M326" s="4" t="s">
        <v>1726</v>
      </c>
      <c r="N326" s="4">
        <v>2195679</v>
      </c>
      <c r="O326" s="4" t="s">
        <v>11</v>
      </c>
      <c r="P326" s="4" t="s">
        <v>1727</v>
      </c>
      <c r="Q326" s="7" t="s">
        <v>15</v>
      </c>
      <c r="R326" s="8">
        <v>3231170</v>
      </c>
      <c r="S326" s="8">
        <v>3227938</v>
      </c>
      <c r="T326" s="35">
        <v>42690</v>
      </c>
      <c r="U326" s="8" t="s">
        <v>2346</v>
      </c>
      <c r="V326" s="8"/>
      <c r="W326" s="8" t="s">
        <v>210</v>
      </c>
      <c r="X326" s="35">
        <v>42690</v>
      </c>
    </row>
    <row r="327" spans="1:24" ht="56.25" customHeight="1" x14ac:dyDescent="0.25">
      <c r="B327" s="14">
        <f t="shared" ref="B327:B390" si="5">B326+1</f>
        <v>322</v>
      </c>
      <c r="C327" s="4" t="s">
        <v>816</v>
      </c>
      <c r="D327" s="4" t="s">
        <v>560</v>
      </c>
      <c r="E327" s="5" t="s">
        <v>817</v>
      </c>
      <c r="F327" s="5">
        <v>131005</v>
      </c>
      <c r="G327" s="6">
        <v>301201</v>
      </c>
      <c r="H327" s="4" t="s">
        <v>818</v>
      </c>
      <c r="I327" s="4" t="s">
        <v>111</v>
      </c>
      <c r="J327" s="4" t="s">
        <v>112</v>
      </c>
      <c r="K327" s="4" t="s">
        <v>819</v>
      </c>
      <c r="L327" s="6" t="s">
        <v>14</v>
      </c>
      <c r="M327" s="4" t="s">
        <v>820</v>
      </c>
      <c r="N327" s="4">
        <v>2195661</v>
      </c>
      <c r="O327" s="4" t="s">
        <v>11</v>
      </c>
      <c r="P327" s="4" t="s">
        <v>821</v>
      </c>
      <c r="Q327" s="7" t="s">
        <v>15</v>
      </c>
      <c r="R327" s="8">
        <v>1858209</v>
      </c>
      <c r="S327" s="8">
        <v>1856350.79</v>
      </c>
      <c r="T327" s="35">
        <v>42690</v>
      </c>
      <c r="U327" s="8" t="s">
        <v>2346</v>
      </c>
      <c r="V327" s="8"/>
      <c r="W327" s="8" t="s">
        <v>210</v>
      </c>
      <c r="X327" s="35">
        <v>42690</v>
      </c>
    </row>
    <row r="328" spans="1:24" ht="56.25" customHeight="1" x14ac:dyDescent="0.25">
      <c r="A328" s="3"/>
      <c r="B328" s="14">
        <f t="shared" si="5"/>
        <v>323</v>
      </c>
      <c r="C328" s="4" t="s">
        <v>1209</v>
      </c>
      <c r="D328" s="4" t="s">
        <v>560</v>
      </c>
      <c r="E328" s="5" t="s">
        <v>1210</v>
      </c>
      <c r="F328" s="5">
        <v>130105</v>
      </c>
      <c r="G328" s="6">
        <v>301131</v>
      </c>
      <c r="H328" s="4" t="s">
        <v>1211</v>
      </c>
      <c r="I328" s="4" t="s">
        <v>111</v>
      </c>
      <c r="J328" s="4" t="s">
        <v>113</v>
      </c>
      <c r="K328" s="4" t="s">
        <v>1212</v>
      </c>
      <c r="L328" s="6" t="s">
        <v>14</v>
      </c>
      <c r="M328" s="4" t="s">
        <v>1213</v>
      </c>
      <c r="N328" s="4">
        <v>2195692</v>
      </c>
      <c r="O328" s="4" t="s">
        <v>11</v>
      </c>
      <c r="P328" s="4" t="s">
        <v>1214</v>
      </c>
      <c r="Q328" s="4" t="s">
        <v>592</v>
      </c>
      <c r="R328" s="8">
        <v>5217618</v>
      </c>
      <c r="S328" s="8">
        <v>1304404.48</v>
      </c>
      <c r="T328" s="35">
        <v>42690</v>
      </c>
      <c r="U328" s="8" t="s">
        <v>2346</v>
      </c>
      <c r="V328" s="8"/>
      <c r="W328" s="8" t="s">
        <v>210</v>
      </c>
      <c r="X328" s="35">
        <v>42690</v>
      </c>
    </row>
    <row r="329" spans="1:24" ht="36.75" customHeight="1" x14ac:dyDescent="0.25">
      <c r="A329" s="3"/>
      <c r="B329" s="14">
        <f t="shared" si="5"/>
        <v>324</v>
      </c>
      <c r="C329" s="4" t="s">
        <v>2150</v>
      </c>
      <c r="D329" s="4" t="s">
        <v>560</v>
      </c>
      <c r="E329" s="5" t="s">
        <v>2151</v>
      </c>
      <c r="F329" s="5">
        <v>130106</v>
      </c>
      <c r="G329" s="6">
        <v>301132</v>
      </c>
      <c r="H329" s="4" t="s">
        <v>540</v>
      </c>
      <c r="I329" s="4" t="s">
        <v>111</v>
      </c>
      <c r="J329" s="4" t="s">
        <v>113</v>
      </c>
      <c r="K329" s="4" t="s">
        <v>541</v>
      </c>
      <c r="L329" s="6" t="s">
        <v>14</v>
      </c>
      <c r="M329" s="4" t="s">
        <v>2152</v>
      </c>
      <c r="N329" s="4">
        <v>2195663</v>
      </c>
      <c r="O329" s="4" t="s">
        <v>11</v>
      </c>
      <c r="P329" s="4" t="s">
        <v>2153</v>
      </c>
      <c r="Q329" s="4" t="s">
        <v>592</v>
      </c>
      <c r="R329" s="8">
        <v>4287414</v>
      </c>
      <c r="S329" s="8">
        <v>4073043.3</v>
      </c>
      <c r="T329" s="35">
        <v>42690</v>
      </c>
      <c r="U329" s="8" t="s">
        <v>2346</v>
      </c>
      <c r="V329" s="8"/>
      <c r="W329" s="8" t="s">
        <v>210</v>
      </c>
      <c r="X329" s="35">
        <v>42690</v>
      </c>
    </row>
    <row r="330" spans="1:24" ht="45" customHeight="1" x14ac:dyDescent="0.25">
      <c r="B330" s="14">
        <f t="shared" si="5"/>
        <v>325</v>
      </c>
      <c r="C330" s="1" t="s">
        <v>742</v>
      </c>
      <c r="D330" s="1" t="s">
        <v>560</v>
      </c>
      <c r="E330" s="18" t="s">
        <v>743</v>
      </c>
      <c r="F330" s="18">
        <v>130107</v>
      </c>
      <c r="G330" s="19">
        <v>301133</v>
      </c>
      <c r="H330" s="1" t="s">
        <v>744</v>
      </c>
      <c r="I330" s="1" t="s">
        <v>111</v>
      </c>
      <c r="J330" s="1" t="s">
        <v>113</v>
      </c>
      <c r="K330" s="1" t="s">
        <v>119</v>
      </c>
      <c r="L330" s="19" t="s">
        <v>14</v>
      </c>
      <c r="M330" s="1" t="s">
        <v>745</v>
      </c>
      <c r="N330" s="1">
        <v>2194609</v>
      </c>
      <c r="O330" s="1" t="s">
        <v>11</v>
      </c>
      <c r="P330" s="1" t="s">
        <v>746</v>
      </c>
      <c r="Q330" s="1" t="s">
        <v>592</v>
      </c>
      <c r="R330" s="21">
        <v>4690553</v>
      </c>
      <c r="S330" s="21">
        <v>4456025.3499999996</v>
      </c>
      <c r="T330" s="26">
        <v>42803</v>
      </c>
      <c r="U330" s="21" t="s">
        <v>2346</v>
      </c>
      <c r="V330" s="21"/>
      <c r="W330" s="21" t="s">
        <v>210</v>
      </c>
      <c r="X330" s="26">
        <v>42803</v>
      </c>
    </row>
    <row r="331" spans="1:24" ht="56.25" customHeight="1" x14ac:dyDescent="0.25">
      <c r="A331" s="3"/>
      <c r="B331" s="14">
        <f t="shared" si="5"/>
        <v>326</v>
      </c>
      <c r="C331" s="4" t="s">
        <v>2225</v>
      </c>
      <c r="D331" s="4" t="s">
        <v>560</v>
      </c>
      <c r="E331" s="5" t="s">
        <v>2226</v>
      </c>
      <c r="F331" s="5">
        <v>130111</v>
      </c>
      <c r="G331" s="6">
        <v>301137</v>
      </c>
      <c r="H331" s="4" t="s">
        <v>2227</v>
      </c>
      <c r="I331" s="4" t="s">
        <v>111</v>
      </c>
      <c r="J331" s="4" t="s">
        <v>113</v>
      </c>
      <c r="K331" s="4" t="s">
        <v>2228</v>
      </c>
      <c r="L331" s="6" t="s">
        <v>14</v>
      </c>
      <c r="M331" s="4" t="s">
        <v>2229</v>
      </c>
      <c r="N331" s="4">
        <v>2195654</v>
      </c>
      <c r="O331" s="4" t="s">
        <v>11</v>
      </c>
      <c r="P331" s="4" t="s">
        <v>2230</v>
      </c>
      <c r="Q331" s="4" t="s">
        <v>592</v>
      </c>
      <c r="R331" s="8">
        <v>7647164</v>
      </c>
      <c r="S331" s="8">
        <v>6117731.2000000002</v>
      </c>
      <c r="T331" s="35">
        <v>42690</v>
      </c>
      <c r="U331" s="8" t="s">
        <v>2346</v>
      </c>
      <c r="V331" s="8"/>
      <c r="W331" s="8" t="s">
        <v>210</v>
      </c>
      <c r="X331" s="35">
        <v>42690</v>
      </c>
    </row>
    <row r="332" spans="1:24" ht="76.5" customHeight="1" x14ac:dyDescent="0.25">
      <c r="A332" s="3"/>
      <c r="B332" s="14">
        <f t="shared" si="5"/>
        <v>327</v>
      </c>
      <c r="C332" s="1" t="s">
        <v>2100</v>
      </c>
      <c r="D332" s="1" t="s">
        <v>560</v>
      </c>
      <c r="E332" s="18" t="s">
        <v>2101</v>
      </c>
      <c r="F332" s="18">
        <v>140120</v>
      </c>
      <c r="G332" s="19">
        <v>301231</v>
      </c>
      <c r="H332" s="1" t="s">
        <v>2102</v>
      </c>
      <c r="I332" s="1" t="s">
        <v>120</v>
      </c>
      <c r="J332" s="1" t="s">
        <v>121</v>
      </c>
      <c r="K332" s="1" t="s">
        <v>2103</v>
      </c>
      <c r="L332" s="19" t="s">
        <v>14</v>
      </c>
      <c r="M332" s="1" t="s">
        <v>2104</v>
      </c>
      <c r="N332" s="1">
        <v>2195709</v>
      </c>
      <c r="O332" s="1" t="s">
        <v>11</v>
      </c>
      <c r="P332" s="1" t="s">
        <v>2105</v>
      </c>
      <c r="Q332" s="1" t="s">
        <v>592</v>
      </c>
      <c r="R332" s="21">
        <v>2515640</v>
      </c>
      <c r="S332" s="21">
        <v>2389858</v>
      </c>
      <c r="T332" s="26">
        <v>42803</v>
      </c>
      <c r="U332" s="21" t="s">
        <v>2346</v>
      </c>
      <c r="V332" s="21"/>
      <c r="W332" s="21" t="s">
        <v>210</v>
      </c>
      <c r="X332" s="26">
        <v>42803</v>
      </c>
    </row>
    <row r="333" spans="1:24" ht="45" customHeight="1" x14ac:dyDescent="0.25">
      <c r="B333" s="14">
        <f t="shared" si="5"/>
        <v>328</v>
      </c>
      <c r="C333" s="2" t="s">
        <v>2295</v>
      </c>
      <c r="D333" s="2" t="s">
        <v>560</v>
      </c>
      <c r="E333" s="22" t="s">
        <v>2296</v>
      </c>
      <c r="F333" s="22">
        <v>140300</v>
      </c>
      <c r="G333" s="23">
        <v>301238</v>
      </c>
      <c r="H333" s="2" t="s">
        <v>280</v>
      </c>
      <c r="I333" s="2" t="s">
        <v>120</v>
      </c>
      <c r="J333" s="2" t="s">
        <v>120</v>
      </c>
      <c r="K333" s="2" t="s">
        <v>210</v>
      </c>
      <c r="L333" s="23" t="s">
        <v>14</v>
      </c>
      <c r="M333" s="2" t="s">
        <v>2297</v>
      </c>
      <c r="N333" s="2">
        <v>2195647</v>
      </c>
      <c r="O333" s="2" t="s">
        <v>11</v>
      </c>
      <c r="P333" s="2" t="s">
        <v>2298</v>
      </c>
      <c r="Q333" s="2" t="s">
        <v>592</v>
      </c>
      <c r="R333" s="24">
        <v>8573383</v>
      </c>
      <c r="S333" s="24">
        <v>7287375</v>
      </c>
      <c r="T333" s="25" t="s">
        <v>2360</v>
      </c>
      <c r="U333" s="24"/>
      <c r="V333" s="24"/>
      <c r="W333" s="24" t="s">
        <v>2361</v>
      </c>
      <c r="X333" s="25"/>
    </row>
    <row r="334" spans="1:24" ht="45" customHeight="1" x14ac:dyDescent="0.25">
      <c r="A334" s="3"/>
      <c r="B334" s="14">
        <f t="shared" si="5"/>
        <v>329</v>
      </c>
      <c r="C334" s="4" t="s">
        <v>1183</v>
      </c>
      <c r="D334" s="4" t="s">
        <v>560</v>
      </c>
      <c r="E334" s="5" t="s">
        <v>1184</v>
      </c>
      <c r="F334" s="5">
        <v>140302</v>
      </c>
      <c r="G334" s="6">
        <v>301239</v>
      </c>
      <c r="H334" s="4" t="s">
        <v>1185</v>
      </c>
      <c r="I334" s="4" t="s">
        <v>120</v>
      </c>
      <c r="J334" s="4" t="s">
        <v>120</v>
      </c>
      <c r="K334" s="4" t="s">
        <v>1186</v>
      </c>
      <c r="L334" s="6" t="s">
        <v>14</v>
      </c>
      <c r="M334" s="4" t="s">
        <v>1187</v>
      </c>
      <c r="N334" s="4">
        <v>2195687</v>
      </c>
      <c r="O334" s="4" t="s">
        <v>11</v>
      </c>
      <c r="P334" s="4" t="s">
        <v>1188</v>
      </c>
      <c r="Q334" s="7" t="s">
        <v>13</v>
      </c>
      <c r="R334" s="8">
        <v>991244</v>
      </c>
      <c r="S334" s="8">
        <v>990243</v>
      </c>
      <c r="T334" s="35">
        <v>42690</v>
      </c>
      <c r="U334" s="8" t="s">
        <v>2346</v>
      </c>
      <c r="V334" s="8"/>
      <c r="W334" s="8" t="s">
        <v>210</v>
      </c>
      <c r="X334" s="35">
        <v>42690</v>
      </c>
    </row>
    <row r="335" spans="1:24" ht="56.25" customHeight="1" x14ac:dyDescent="0.25">
      <c r="B335" s="14">
        <f t="shared" si="5"/>
        <v>330</v>
      </c>
      <c r="C335" s="1" t="s">
        <v>936</v>
      </c>
      <c r="D335" s="1" t="s">
        <v>560</v>
      </c>
      <c r="E335" s="18" t="s">
        <v>937</v>
      </c>
      <c r="F335" s="1">
        <v>140306</v>
      </c>
      <c r="G335" s="1" t="s">
        <v>11</v>
      </c>
      <c r="H335" s="1" t="s">
        <v>938</v>
      </c>
      <c r="I335" s="1" t="s">
        <v>120</v>
      </c>
      <c r="J335" s="1" t="s">
        <v>120</v>
      </c>
      <c r="K335" s="1" t="s">
        <v>939</v>
      </c>
      <c r="L335" s="1" t="s">
        <v>12</v>
      </c>
      <c r="M335" s="1" t="s">
        <v>135</v>
      </c>
      <c r="N335" s="1">
        <v>2001621</v>
      </c>
      <c r="O335" s="1">
        <v>142211</v>
      </c>
      <c r="P335" s="1" t="s">
        <v>940</v>
      </c>
      <c r="Q335" s="1" t="s">
        <v>15</v>
      </c>
      <c r="R335" s="1">
        <v>74379</v>
      </c>
      <c r="S335" s="1">
        <v>63222</v>
      </c>
      <c r="T335" s="1" t="s">
        <v>2359</v>
      </c>
      <c r="U335" s="1" t="s">
        <v>2359</v>
      </c>
      <c r="V335" s="1" t="s">
        <v>2359</v>
      </c>
      <c r="W335" s="1" t="s">
        <v>2359</v>
      </c>
      <c r="X335" s="1" t="s">
        <v>2359</v>
      </c>
    </row>
    <row r="336" spans="1:24" ht="33.75" customHeight="1" x14ac:dyDescent="0.25">
      <c r="B336" s="14">
        <f t="shared" si="5"/>
        <v>331</v>
      </c>
      <c r="C336" s="1" t="s">
        <v>890</v>
      </c>
      <c r="D336" s="1" t="s">
        <v>560</v>
      </c>
      <c r="E336" s="18" t="s">
        <v>891</v>
      </c>
      <c r="F336" s="18">
        <v>140312</v>
      </c>
      <c r="G336" s="19">
        <v>301249</v>
      </c>
      <c r="H336" s="1" t="s">
        <v>482</v>
      </c>
      <c r="I336" s="1" t="s">
        <v>120</v>
      </c>
      <c r="J336" s="1" t="s">
        <v>120</v>
      </c>
      <c r="K336" s="1" t="s">
        <v>122</v>
      </c>
      <c r="L336" s="19" t="s">
        <v>14</v>
      </c>
      <c r="M336" s="1" t="s">
        <v>892</v>
      </c>
      <c r="N336" s="1">
        <v>2195686</v>
      </c>
      <c r="O336" s="1" t="s">
        <v>11</v>
      </c>
      <c r="P336" s="1" t="s">
        <v>893</v>
      </c>
      <c r="Q336" s="1" t="s">
        <v>24</v>
      </c>
      <c r="R336" s="21">
        <v>8769791</v>
      </c>
      <c r="S336" s="21">
        <v>8761021</v>
      </c>
      <c r="T336" s="26">
        <v>42745</v>
      </c>
      <c r="U336" s="21" t="s">
        <v>2346</v>
      </c>
      <c r="V336" s="21"/>
      <c r="W336" s="21" t="s">
        <v>210</v>
      </c>
      <c r="X336" s="26">
        <v>42745</v>
      </c>
    </row>
    <row r="337" spans="1:24" ht="48" customHeight="1" x14ac:dyDescent="0.25">
      <c r="A337" s="3"/>
      <c r="B337" s="14">
        <f t="shared" si="5"/>
        <v>332</v>
      </c>
      <c r="C337" s="1" t="s">
        <v>947</v>
      </c>
      <c r="D337" s="4" t="s">
        <v>560</v>
      </c>
      <c r="E337" s="5" t="s">
        <v>948</v>
      </c>
      <c r="F337" s="5">
        <v>150200</v>
      </c>
      <c r="G337" s="6">
        <v>301294</v>
      </c>
      <c r="H337" s="4" t="s">
        <v>125</v>
      </c>
      <c r="I337" s="4" t="s">
        <v>123</v>
      </c>
      <c r="J337" s="4" t="s">
        <v>126</v>
      </c>
      <c r="K337" s="4" t="s">
        <v>210</v>
      </c>
      <c r="L337" s="6" t="s">
        <v>12</v>
      </c>
      <c r="M337" s="38" t="s">
        <v>135</v>
      </c>
      <c r="N337" s="4">
        <v>2001621</v>
      </c>
      <c r="O337" s="4">
        <v>142223</v>
      </c>
      <c r="P337" s="4" t="s">
        <v>949</v>
      </c>
      <c r="Q337" s="4" t="s">
        <v>363</v>
      </c>
      <c r="R337" s="8">
        <v>77162.399999999994</v>
      </c>
      <c r="S337" s="8">
        <v>73304</v>
      </c>
      <c r="T337" s="35">
        <v>42280</v>
      </c>
      <c r="U337" s="6" t="s">
        <v>2353</v>
      </c>
      <c r="V337" s="6" t="s">
        <v>2346</v>
      </c>
      <c r="W337" s="6" t="s">
        <v>2378</v>
      </c>
      <c r="X337" s="35">
        <v>42280</v>
      </c>
    </row>
    <row r="338" spans="1:24" ht="45" customHeight="1" x14ac:dyDescent="0.25">
      <c r="B338" s="14">
        <f t="shared" si="5"/>
        <v>333</v>
      </c>
      <c r="C338" s="1" t="s">
        <v>779</v>
      </c>
      <c r="D338" s="4" t="s">
        <v>560</v>
      </c>
      <c r="E338" s="5" t="s">
        <v>780</v>
      </c>
      <c r="F338" s="5">
        <v>150300</v>
      </c>
      <c r="G338" s="6">
        <v>301299</v>
      </c>
      <c r="H338" s="4" t="s">
        <v>556</v>
      </c>
      <c r="I338" s="4" t="s">
        <v>123</v>
      </c>
      <c r="J338" s="4" t="s">
        <v>557</v>
      </c>
      <c r="K338" s="4" t="s">
        <v>210</v>
      </c>
      <c r="L338" s="6" t="s">
        <v>12</v>
      </c>
      <c r="M338" s="38" t="s">
        <v>135</v>
      </c>
      <c r="N338" s="4">
        <v>2001621</v>
      </c>
      <c r="O338" s="4">
        <v>142218</v>
      </c>
      <c r="P338" s="4" t="s">
        <v>781</v>
      </c>
      <c r="Q338" s="7" t="s">
        <v>13</v>
      </c>
      <c r="R338" s="8">
        <v>117337.2</v>
      </c>
      <c r="S338" s="8">
        <v>117219</v>
      </c>
      <c r="T338" s="35">
        <v>42280</v>
      </c>
      <c r="U338" s="6" t="s">
        <v>2346</v>
      </c>
      <c r="V338" s="6"/>
      <c r="W338" s="6" t="s">
        <v>210</v>
      </c>
      <c r="X338" s="35">
        <v>42280</v>
      </c>
    </row>
    <row r="339" spans="1:24" ht="45" customHeight="1" x14ac:dyDescent="0.25">
      <c r="B339" s="14">
        <f t="shared" si="5"/>
        <v>334</v>
      </c>
      <c r="C339" s="4" t="s">
        <v>872</v>
      </c>
      <c r="D339" s="4" t="s">
        <v>560</v>
      </c>
      <c r="E339" s="5" t="s">
        <v>873</v>
      </c>
      <c r="F339" s="5">
        <v>150403</v>
      </c>
      <c r="G339" s="6">
        <v>301306</v>
      </c>
      <c r="H339" s="4" t="s">
        <v>391</v>
      </c>
      <c r="I339" s="4" t="s">
        <v>123</v>
      </c>
      <c r="J339" s="4" t="s">
        <v>243</v>
      </c>
      <c r="K339" s="4" t="s">
        <v>392</v>
      </c>
      <c r="L339" s="6" t="s">
        <v>14</v>
      </c>
      <c r="M339" s="4" t="s">
        <v>874</v>
      </c>
      <c r="N339" s="4">
        <v>2180603</v>
      </c>
      <c r="O339" s="4" t="s">
        <v>11</v>
      </c>
      <c r="P339" s="4" t="s">
        <v>875</v>
      </c>
      <c r="Q339" s="9" t="s">
        <v>20</v>
      </c>
      <c r="R339" s="8">
        <v>8361400</v>
      </c>
      <c r="S339" s="8">
        <v>8353038.5999999996</v>
      </c>
      <c r="T339" s="35">
        <v>42690</v>
      </c>
      <c r="U339" s="8" t="s">
        <v>2346</v>
      </c>
      <c r="V339" s="8"/>
      <c r="W339" s="8" t="s">
        <v>210</v>
      </c>
      <c r="X339" s="35">
        <v>42690</v>
      </c>
    </row>
    <row r="340" spans="1:24" ht="67.5" customHeight="1" x14ac:dyDescent="0.25">
      <c r="A340" s="3"/>
      <c r="B340" s="14">
        <f t="shared" si="5"/>
        <v>335</v>
      </c>
      <c r="C340" s="1" t="s">
        <v>858</v>
      </c>
      <c r="D340" s="4" t="s">
        <v>560</v>
      </c>
      <c r="E340" s="5" t="s">
        <v>859</v>
      </c>
      <c r="F340" s="5">
        <v>150403</v>
      </c>
      <c r="G340" s="6">
        <v>301306</v>
      </c>
      <c r="H340" s="4" t="s">
        <v>391</v>
      </c>
      <c r="I340" s="4" t="s">
        <v>123</v>
      </c>
      <c r="J340" s="4" t="s">
        <v>243</v>
      </c>
      <c r="K340" s="4" t="s">
        <v>392</v>
      </c>
      <c r="L340" s="6" t="s">
        <v>12</v>
      </c>
      <c r="M340" s="38" t="s">
        <v>135</v>
      </c>
      <c r="N340" s="4">
        <v>2001621</v>
      </c>
      <c r="O340" s="4">
        <v>142219</v>
      </c>
      <c r="P340" s="4" t="s">
        <v>860</v>
      </c>
      <c r="Q340" s="9" t="s">
        <v>20</v>
      </c>
      <c r="R340" s="8">
        <v>136206</v>
      </c>
      <c r="S340" s="8">
        <v>136060.12</v>
      </c>
      <c r="T340" s="35">
        <v>42280</v>
      </c>
      <c r="U340" s="6" t="s">
        <v>2346</v>
      </c>
      <c r="V340" s="6"/>
      <c r="W340" s="6" t="s">
        <v>210</v>
      </c>
      <c r="X340" s="35">
        <v>42280</v>
      </c>
    </row>
    <row r="341" spans="1:24" ht="45" customHeight="1" x14ac:dyDescent="0.25">
      <c r="B341" s="14">
        <f t="shared" si="5"/>
        <v>336</v>
      </c>
      <c r="C341" s="4" t="s">
        <v>1122</v>
      </c>
      <c r="D341" s="4" t="s">
        <v>560</v>
      </c>
      <c r="E341" s="5" t="s">
        <v>1123</v>
      </c>
      <c r="F341" s="5">
        <v>150516</v>
      </c>
      <c r="G341" s="6">
        <v>301326</v>
      </c>
      <c r="H341" s="4" t="s">
        <v>340</v>
      </c>
      <c r="I341" s="4" t="s">
        <v>123</v>
      </c>
      <c r="J341" s="4" t="s">
        <v>242</v>
      </c>
      <c r="K341" s="4" t="s">
        <v>341</v>
      </c>
      <c r="L341" s="6" t="s">
        <v>14</v>
      </c>
      <c r="M341" s="4" t="s">
        <v>1124</v>
      </c>
      <c r="N341" s="4">
        <v>2181238</v>
      </c>
      <c r="O341" s="4" t="s">
        <v>11</v>
      </c>
      <c r="P341" s="4" t="s">
        <v>1125</v>
      </c>
      <c r="Q341" s="7" t="s">
        <v>13</v>
      </c>
      <c r="R341" s="8">
        <v>1554385</v>
      </c>
      <c r="S341" s="8">
        <v>1552650</v>
      </c>
      <c r="T341" s="35">
        <v>42690</v>
      </c>
      <c r="U341" s="8" t="s">
        <v>2346</v>
      </c>
      <c r="V341" s="8"/>
      <c r="W341" s="8" t="s">
        <v>210</v>
      </c>
      <c r="X341" s="35">
        <v>42690</v>
      </c>
    </row>
    <row r="342" spans="1:24" ht="56.25" customHeight="1" x14ac:dyDescent="0.25">
      <c r="A342" s="3"/>
      <c r="B342" s="14">
        <f t="shared" si="5"/>
        <v>337</v>
      </c>
      <c r="C342" s="1" t="s">
        <v>884</v>
      </c>
      <c r="D342" s="4" t="s">
        <v>560</v>
      </c>
      <c r="E342" s="5" t="s">
        <v>885</v>
      </c>
      <c r="F342" s="5">
        <v>150612</v>
      </c>
      <c r="G342" s="6">
        <v>301338</v>
      </c>
      <c r="H342" s="4" t="s">
        <v>886</v>
      </c>
      <c r="I342" s="4" t="s">
        <v>123</v>
      </c>
      <c r="J342" s="4" t="s">
        <v>887</v>
      </c>
      <c r="K342" s="4" t="s">
        <v>888</v>
      </c>
      <c r="L342" s="6" t="s">
        <v>12</v>
      </c>
      <c r="M342" s="38" t="s">
        <v>135</v>
      </c>
      <c r="N342" s="4">
        <v>2001621</v>
      </c>
      <c r="O342" s="4">
        <v>142221</v>
      </c>
      <c r="P342" s="4" t="s">
        <v>889</v>
      </c>
      <c r="Q342" s="9" t="s">
        <v>20</v>
      </c>
      <c r="R342" s="8">
        <v>104258</v>
      </c>
      <c r="S342" s="8">
        <v>104000</v>
      </c>
      <c r="T342" s="35">
        <v>42280</v>
      </c>
      <c r="U342" s="6" t="s">
        <v>2346</v>
      </c>
      <c r="V342" s="6"/>
      <c r="W342" s="6" t="s">
        <v>210</v>
      </c>
      <c r="X342" s="35">
        <v>42280</v>
      </c>
    </row>
    <row r="343" spans="1:24" s="30" customFormat="1" ht="151.5" customHeight="1" x14ac:dyDescent="0.25">
      <c r="A343" s="10"/>
      <c r="B343" s="14">
        <f t="shared" si="5"/>
        <v>338</v>
      </c>
      <c r="C343" s="1" t="s">
        <v>659</v>
      </c>
      <c r="D343" s="4" t="s">
        <v>560</v>
      </c>
      <c r="E343" s="5" t="s">
        <v>660</v>
      </c>
      <c r="F343" s="5">
        <v>150703</v>
      </c>
      <c r="G343" s="6">
        <v>301341</v>
      </c>
      <c r="H343" s="4" t="s">
        <v>447</v>
      </c>
      <c r="I343" s="4" t="s">
        <v>123</v>
      </c>
      <c r="J343" s="4" t="s">
        <v>127</v>
      </c>
      <c r="K343" s="4" t="s">
        <v>448</v>
      </c>
      <c r="L343" s="6" t="s">
        <v>12</v>
      </c>
      <c r="M343" s="38" t="s">
        <v>135</v>
      </c>
      <c r="N343" s="4">
        <v>2001621</v>
      </c>
      <c r="O343" s="4">
        <v>142213</v>
      </c>
      <c r="P343" s="4" t="s">
        <v>661</v>
      </c>
      <c r="Q343" s="7" t="s">
        <v>13</v>
      </c>
      <c r="R343" s="8">
        <v>89869</v>
      </c>
      <c r="S343" s="8">
        <v>84927</v>
      </c>
      <c r="T343" s="35">
        <v>42280</v>
      </c>
      <c r="U343" s="6" t="s">
        <v>2353</v>
      </c>
      <c r="V343" s="6" t="s">
        <v>2353</v>
      </c>
      <c r="W343" s="6" t="s">
        <v>210</v>
      </c>
      <c r="X343" s="35">
        <v>42370</v>
      </c>
    </row>
    <row r="344" spans="1:24" ht="67.5" customHeight="1" x14ac:dyDescent="0.25">
      <c r="A344" s="3"/>
      <c r="B344" s="14">
        <f t="shared" si="5"/>
        <v>339</v>
      </c>
      <c r="C344" s="1" t="s">
        <v>739</v>
      </c>
      <c r="D344" s="4" t="s">
        <v>560</v>
      </c>
      <c r="E344" s="5" t="s">
        <v>740</v>
      </c>
      <c r="F344" s="5">
        <v>150712</v>
      </c>
      <c r="G344" s="6">
        <v>301350</v>
      </c>
      <c r="H344" s="4" t="s">
        <v>368</v>
      </c>
      <c r="I344" s="4" t="s">
        <v>123</v>
      </c>
      <c r="J344" s="4" t="s">
        <v>127</v>
      </c>
      <c r="K344" s="4" t="s">
        <v>369</v>
      </c>
      <c r="L344" s="6" t="s">
        <v>12</v>
      </c>
      <c r="M344" s="38" t="s">
        <v>135</v>
      </c>
      <c r="N344" s="4">
        <v>2001621</v>
      </c>
      <c r="O344" s="4">
        <v>142225</v>
      </c>
      <c r="P344" s="4" t="s">
        <v>741</v>
      </c>
      <c r="Q344" s="4" t="s">
        <v>24</v>
      </c>
      <c r="R344" s="8">
        <v>193850</v>
      </c>
      <c r="S344" s="8">
        <v>193558</v>
      </c>
      <c r="T344" s="35">
        <v>42280</v>
      </c>
      <c r="U344" s="6" t="s">
        <v>2353</v>
      </c>
      <c r="V344" s="6" t="s">
        <v>2353</v>
      </c>
      <c r="W344" s="6" t="s">
        <v>210</v>
      </c>
      <c r="X344" s="35">
        <v>42370</v>
      </c>
    </row>
    <row r="345" spans="1:24" ht="90" customHeight="1" x14ac:dyDescent="0.25">
      <c r="A345" s="3"/>
      <c r="B345" s="14">
        <f t="shared" si="5"/>
        <v>340</v>
      </c>
      <c r="C345" s="1" t="s">
        <v>2171</v>
      </c>
      <c r="D345" s="4" t="s">
        <v>560</v>
      </c>
      <c r="E345" s="5" t="s">
        <v>2172</v>
      </c>
      <c r="F345" s="5">
        <v>150720</v>
      </c>
      <c r="G345" s="6">
        <v>301358</v>
      </c>
      <c r="H345" s="4" t="s">
        <v>2173</v>
      </c>
      <c r="I345" s="4" t="s">
        <v>123</v>
      </c>
      <c r="J345" s="4" t="s">
        <v>127</v>
      </c>
      <c r="K345" s="4" t="s">
        <v>2174</v>
      </c>
      <c r="L345" s="6" t="s">
        <v>12</v>
      </c>
      <c r="M345" s="38" t="s">
        <v>135</v>
      </c>
      <c r="N345" s="4">
        <v>2001621</v>
      </c>
      <c r="O345" s="4">
        <v>142228</v>
      </c>
      <c r="P345" s="4" t="s">
        <v>2175</v>
      </c>
      <c r="Q345" s="6" t="s">
        <v>174</v>
      </c>
      <c r="R345" s="8">
        <v>61549</v>
      </c>
      <c r="S345" s="8">
        <v>61456</v>
      </c>
      <c r="T345" s="35">
        <v>42280</v>
      </c>
      <c r="U345" s="6" t="s">
        <v>2346</v>
      </c>
      <c r="V345" s="6"/>
      <c r="W345" s="6" t="s">
        <v>210</v>
      </c>
      <c r="X345" s="35">
        <v>42280</v>
      </c>
    </row>
    <row r="346" spans="1:24" ht="45" customHeight="1" x14ac:dyDescent="0.25">
      <c r="B346" s="14">
        <f t="shared" si="5"/>
        <v>341</v>
      </c>
      <c r="C346" s="1" t="s">
        <v>1432</v>
      </c>
      <c r="D346" s="1" t="s">
        <v>560</v>
      </c>
      <c r="E346" s="18" t="s">
        <v>1433</v>
      </c>
      <c r="F346" s="18">
        <v>150726</v>
      </c>
      <c r="G346" s="19">
        <v>301364</v>
      </c>
      <c r="H346" s="1" t="s">
        <v>1434</v>
      </c>
      <c r="I346" s="1" t="s">
        <v>123</v>
      </c>
      <c r="J346" s="1" t="s">
        <v>127</v>
      </c>
      <c r="K346" s="1" t="s">
        <v>1435</v>
      </c>
      <c r="L346" s="19" t="s">
        <v>14</v>
      </c>
      <c r="M346" s="1" t="s">
        <v>1436</v>
      </c>
      <c r="N346" s="1">
        <v>2195708</v>
      </c>
      <c r="O346" s="1" t="s">
        <v>11</v>
      </c>
      <c r="P346" s="1" t="s">
        <v>1437</v>
      </c>
      <c r="Q346" s="28" t="s">
        <v>20</v>
      </c>
      <c r="R346" s="21">
        <v>3833009</v>
      </c>
      <c r="S346" s="21">
        <v>3794679</v>
      </c>
      <c r="T346" s="26">
        <v>42690</v>
      </c>
      <c r="U346" s="21" t="s">
        <v>2353</v>
      </c>
      <c r="V346" s="21" t="s">
        <v>2353</v>
      </c>
      <c r="W346" s="21" t="s">
        <v>210</v>
      </c>
      <c r="X346" s="26">
        <v>42780</v>
      </c>
    </row>
    <row r="347" spans="1:24" ht="56.25" customHeight="1" x14ac:dyDescent="0.25">
      <c r="B347" s="14">
        <f t="shared" si="5"/>
        <v>342</v>
      </c>
      <c r="C347" s="1" t="s">
        <v>707</v>
      </c>
      <c r="D347" s="4" t="s">
        <v>560</v>
      </c>
      <c r="E347" s="5" t="s">
        <v>708</v>
      </c>
      <c r="F347" s="5">
        <v>150727</v>
      </c>
      <c r="G347" s="6">
        <v>301365</v>
      </c>
      <c r="H347" s="4" t="s">
        <v>709</v>
      </c>
      <c r="I347" s="4" t="s">
        <v>123</v>
      </c>
      <c r="J347" s="4" t="s">
        <v>127</v>
      </c>
      <c r="K347" s="4" t="s">
        <v>710</v>
      </c>
      <c r="L347" s="6" t="s">
        <v>12</v>
      </c>
      <c r="M347" s="38" t="s">
        <v>135</v>
      </c>
      <c r="N347" s="4">
        <v>2001621</v>
      </c>
      <c r="O347" s="4">
        <v>142216</v>
      </c>
      <c r="P347" s="4" t="s">
        <v>711</v>
      </c>
      <c r="Q347" s="4" t="s">
        <v>363</v>
      </c>
      <c r="R347" s="8">
        <v>187680</v>
      </c>
      <c r="S347" s="8">
        <v>187490</v>
      </c>
      <c r="T347" s="35">
        <v>42280</v>
      </c>
      <c r="U347" s="6" t="s">
        <v>2353</v>
      </c>
      <c r="V347" s="6" t="s">
        <v>2346</v>
      </c>
      <c r="W347" s="6" t="s">
        <v>2379</v>
      </c>
      <c r="X347" s="35">
        <v>42280</v>
      </c>
    </row>
    <row r="348" spans="1:24" ht="67.5" customHeight="1" x14ac:dyDescent="0.25">
      <c r="A348" s="3"/>
      <c r="B348" s="14">
        <f t="shared" si="5"/>
        <v>343</v>
      </c>
      <c r="C348" s="1" t="s">
        <v>1383</v>
      </c>
      <c r="D348" s="4" t="s">
        <v>560</v>
      </c>
      <c r="E348" s="5" t="s">
        <v>1384</v>
      </c>
      <c r="F348" s="5">
        <v>150802</v>
      </c>
      <c r="G348" s="6">
        <v>301372</v>
      </c>
      <c r="H348" s="4" t="s">
        <v>1385</v>
      </c>
      <c r="I348" s="4" t="s">
        <v>123</v>
      </c>
      <c r="J348" s="4" t="s">
        <v>128</v>
      </c>
      <c r="K348" s="4" t="s">
        <v>1386</v>
      </c>
      <c r="L348" s="6" t="s">
        <v>12</v>
      </c>
      <c r="M348" s="38" t="s">
        <v>135</v>
      </c>
      <c r="N348" s="4">
        <v>2001621</v>
      </c>
      <c r="O348" s="4">
        <v>142224</v>
      </c>
      <c r="P348" s="4" t="s">
        <v>1387</v>
      </c>
      <c r="Q348" s="7" t="s">
        <v>13</v>
      </c>
      <c r="R348" s="8">
        <v>57631</v>
      </c>
      <c r="S348" s="8">
        <v>57500</v>
      </c>
      <c r="T348" s="35">
        <v>42280</v>
      </c>
      <c r="U348" s="6" t="s">
        <v>2353</v>
      </c>
      <c r="V348" s="6" t="s">
        <v>2353</v>
      </c>
      <c r="W348" s="6" t="s">
        <v>210</v>
      </c>
      <c r="X348" s="35">
        <v>42370</v>
      </c>
    </row>
    <row r="349" spans="1:24" ht="45" customHeight="1" x14ac:dyDescent="0.25">
      <c r="B349" s="14">
        <f t="shared" si="5"/>
        <v>344</v>
      </c>
      <c r="C349" s="1" t="s">
        <v>876</v>
      </c>
      <c r="D349" s="4" t="s">
        <v>560</v>
      </c>
      <c r="E349" s="5" t="s">
        <v>877</v>
      </c>
      <c r="F349" s="5">
        <v>150812</v>
      </c>
      <c r="G349" s="6">
        <v>301382</v>
      </c>
      <c r="H349" s="4" t="s">
        <v>400</v>
      </c>
      <c r="I349" s="4" t="s">
        <v>123</v>
      </c>
      <c r="J349" s="4" t="s">
        <v>128</v>
      </c>
      <c r="K349" s="4" t="s">
        <v>401</v>
      </c>
      <c r="L349" s="6" t="s">
        <v>12</v>
      </c>
      <c r="M349" s="38" t="s">
        <v>135</v>
      </c>
      <c r="N349" s="4">
        <v>2001621</v>
      </c>
      <c r="O349" s="4">
        <v>142220</v>
      </c>
      <c r="P349" s="4" t="s">
        <v>878</v>
      </c>
      <c r="Q349" s="7" t="s">
        <v>13</v>
      </c>
      <c r="R349" s="8">
        <v>78503</v>
      </c>
      <c r="S349" s="8">
        <v>66700</v>
      </c>
      <c r="T349" s="35">
        <v>42280</v>
      </c>
      <c r="U349" s="6" t="s">
        <v>2353</v>
      </c>
      <c r="V349" s="6" t="s">
        <v>2346</v>
      </c>
      <c r="W349" s="6" t="s">
        <v>2380</v>
      </c>
      <c r="X349" s="35">
        <v>42280</v>
      </c>
    </row>
    <row r="350" spans="1:24" ht="33.75" customHeight="1" x14ac:dyDescent="0.25">
      <c r="B350" s="14">
        <f t="shared" si="5"/>
        <v>345</v>
      </c>
      <c r="C350" s="1" t="s">
        <v>845</v>
      </c>
      <c r="D350" s="4" t="s">
        <v>560</v>
      </c>
      <c r="E350" s="5" t="s">
        <v>846</v>
      </c>
      <c r="F350" s="5">
        <v>150104</v>
      </c>
      <c r="G350" s="6">
        <v>301253</v>
      </c>
      <c r="H350" s="4" t="s">
        <v>847</v>
      </c>
      <c r="I350" s="4" t="s">
        <v>123</v>
      </c>
      <c r="J350" s="4" t="s">
        <v>123</v>
      </c>
      <c r="K350" s="4" t="s">
        <v>848</v>
      </c>
      <c r="L350" s="6" t="s">
        <v>14</v>
      </c>
      <c r="M350" s="4" t="s">
        <v>849</v>
      </c>
      <c r="N350" s="4">
        <v>2195658</v>
      </c>
      <c r="O350" s="4" t="s">
        <v>11</v>
      </c>
      <c r="P350" s="4" t="s">
        <v>850</v>
      </c>
      <c r="Q350" s="4" t="s">
        <v>592</v>
      </c>
      <c r="R350" s="8">
        <v>1407845</v>
      </c>
      <c r="S350" s="8">
        <v>1337452.75</v>
      </c>
      <c r="T350" s="35">
        <v>42650</v>
      </c>
      <c r="U350" s="8" t="s">
        <v>2353</v>
      </c>
      <c r="V350" s="8" t="s">
        <v>2346</v>
      </c>
      <c r="W350" s="8" t="s">
        <v>2352</v>
      </c>
      <c r="X350" s="35">
        <v>42650</v>
      </c>
    </row>
    <row r="351" spans="1:24" ht="33.75" customHeight="1" x14ac:dyDescent="0.25">
      <c r="A351" s="3"/>
      <c r="B351" s="14">
        <f t="shared" si="5"/>
        <v>346</v>
      </c>
      <c r="C351" s="1" t="s">
        <v>1408</v>
      </c>
      <c r="D351" s="1" t="s">
        <v>560</v>
      </c>
      <c r="E351" s="18" t="s">
        <v>1409</v>
      </c>
      <c r="F351" s="18">
        <v>150119</v>
      </c>
      <c r="G351" s="19">
        <v>301268</v>
      </c>
      <c r="H351" s="1" t="s">
        <v>1410</v>
      </c>
      <c r="I351" s="1" t="s">
        <v>123</v>
      </c>
      <c r="J351" s="1" t="s">
        <v>123</v>
      </c>
      <c r="K351" s="1" t="s">
        <v>1411</v>
      </c>
      <c r="L351" s="19" t="s">
        <v>14</v>
      </c>
      <c r="M351" s="1" t="s">
        <v>1412</v>
      </c>
      <c r="N351" s="1">
        <v>2195660</v>
      </c>
      <c r="O351" s="1" t="s">
        <v>11</v>
      </c>
      <c r="P351" s="1" t="s">
        <v>1413</v>
      </c>
      <c r="Q351" s="1" t="s">
        <v>592</v>
      </c>
      <c r="R351" s="21">
        <v>3555758</v>
      </c>
      <c r="S351" s="21">
        <v>2844606.4</v>
      </c>
      <c r="T351" s="26">
        <v>42690</v>
      </c>
      <c r="U351" s="21" t="s">
        <v>2353</v>
      </c>
      <c r="V351" s="21" t="s">
        <v>2353</v>
      </c>
      <c r="W351" s="21" t="s">
        <v>210</v>
      </c>
      <c r="X351" s="26">
        <v>42780</v>
      </c>
    </row>
    <row r="352" spans="1:24" ht="45" customHeight="1" x14ac:dyDescent="0.25">
      <c r="B352" s="14">
        <f t="shared" si="5"/>
        <v>347</v>
      </c>
      <c r="C352" s="1" t="s">
        <v>2035</v>
      </c>
      <c r="D352" s="1" t="s">
        <v>560</v>
      </c>
      <c r="E352" s="18" t="s">
        <v>2036</v>
      </c>
      <c r="F352" s="18">
        <v>150133</v>
      </c>
      <c r="G352" s="19">
        <v>301282</v>
      </c>
      <c r="H352" s="1" t="s">
        <v>2037</v>
      </c>
      <c r="I352" s="1" t="s">
        <v>123</v>
      </c>
      <c r="J352" s="1" t="s">
        <v>123</v>
      </c>
      <c r="K352" s="1" t="s">
        <v>124</v>
      </c>
      <c r="L352" s="19" t="s">
        <v>14</v>
      </c>
      <c r="M352" s="1" t="s">
        <v>2038</v>
      </c>
      <c r="N352" s="1">
        <v>2195704</v>
      </c>
      <c r="O352" s="1" t="s">
        <v>11</v>
      </c>
      <c r="P352" s="1" t="s">
        <v>2039</v>
      </c>
      <c r="Q352" s="1" t="s">
        <v>592</v>
      </c>
      <c r="R352" s="21">
        <v>9201906</v>
      </c>
      <c r="S352" s="21">
        <v>7361524</v>
      </c>
      <c r="T352" s="26">
        <v>42803</v>
      </c>
      <c r="U352" s="21" t="s">
        <v>2346</v>
      </c>
      <c r="V352" s="21"/>
      <c r="W352" s="21" t="s">
        <v>210</v>
      </c>
      <c r="X352" s="26">
        <v>42803</v>
      </c>
    </row>
    <row r="353" spans="1:24" ht="45" customHeight="1" x14ac:dyDescent="0.25">
      <c r="B353" s="14">
        <f t="shared" si="5"/>
        <v>348</v>
      </c>
      <c r="C353" s="1" t="s">
        <v>679</v>
      </c>
      <c r="D353" s="4" t="s">
        <v>560</v>
      </c>
      <c r="E353" s="5" t="s">
        <v>680</v>
      </c>
      <c r="F353" s="5">
        <v>150902</v>
      </c>
      <c r="G353" s="6">
        <v>301384</v>
      </c>
      <c r="H353" s="4" t="s">
        <v>374</v>
      </c>
      <c r="I353" s="4" t="s">
        <v>123</v>
      </c>
      <c r="J353" s="4" t="s">
        <v>248</v>
      </c>
      <c r="K353" s="4" t="s">
        <v>375</v>
      </c>
      <c r="L353" s="6" t="s">
        <v>12</v>
      </c>
      <c r="M353" s="38" t="s">
        <v>135</v>
      </c>
      <c r="N353" s="4">
        <v>2001621</v>
      </c>
      <c r="O353" s="4">
        <v>142215</v>
      </c>
      <c r="P353" s="4" t="s">
        <v>681</v>
      </c>
      <c r="Q353" s="4" t="s">
        <v>24</v>
      </c>
      <c r="R353" s="8">
        <v>121210</v>
      </c>
      <c r="S353" s="8">
        <v>121000</v>
      </c>
      <c r="T353" s="35">
        <v>42280</v>
      </c>
      <c r="U353" s="6" t="s">
        <v>2353</v>
      </c>
      <c r="V353" s="6" t="s">
        <v>2353</v>
      </c>
      <c r="W353" s="6" t="s">
        <v>210</v>
      </c>
      <c r="X353" s="35">
        <v>42370</v>
      </c>
    </row>
    <row r="354" spans="1:24" ht="56.25" customHeight="1" x14ac:dyDescent="0.25">
      <c r="B354" s="14">
        <f t="shared" si="5"/>
        <v>349</v>
      </c>
      <c r="C354" s="1" t="s">
        <v>751</v>
      </c>
      <c r="D354" s="4" t="s">
        <v>560</v>
      </c>
      <c r="E354" s="5" t="s">
        <v>752</v>
      </c>
      <c r="F354" s="5">
        <v>150902</v>
      </c>
      <c r="G354" s="6">
        <v>301384</v>
      </c>
      <c r="H354" s="4" t="s">
        <v>374</v>
      </c>
      <c r="I354" s="4" t="s">
        <v>123</v>
      </c>
      <c r="J354" s="4" t="s">
        <v>248</v>
      </c>
      <c r="K354" s="4" t="s">
        <v>375</v>
      </c>
      <c r="L354" s="6" t="s">
        <v>12</v>
      </c>
      <c r="M354" s="38" t="s">
        <v>135</v>
      </c>
      <c r="N354" s="4">
        <v>2001621</v>
      </c>
      <c r="O354" s="4">
        <v>142217</v>
      </c>
      <c r="P354" s="4" t="s">
        <v>753</v>
      </c>
      <c r="Q354" s="7" t="s">
        <v>13</v>
      </c>
      <c r="R354" s="8">
        <v>93244</v>
      </c>
      <c r="S354" s="8">
        <v>93000</v>
      </c>
      <c r="T354" s="35">
        <v>42280</v>
      </c>
      <c r="U354" s="6" t="s">
        <v>2353</v>
      </c>
      <c r="V354" s="6" t="s">
        <v>2353</v>
      </c>
      <c r="W354" s="6" t="s">
        <v>210</v>
      </c>
      <c r="X354" s="35">
        <v>42370</v>
      </c>
    </row>
    <row r="355" spans="1:24" ht="33.75" customHeight="1" x14ac:dyDescent="0.25">
      <c r="A355" s="3"/>
      <c r="B355" s="14">
        <f t="shared" si="5"/>
        <v>350</v>
      </c>
      <c r="C355" s="1" t="s">
        <v>670</v>
      </c>
      <c r="D355" s="4" t="s">
        <v>560</v>
      </c>
      <c r="E355" s="5" t="s">
        <v>671</v>
      </c>
      <c r="F355" s="5">
        <v>150904</v>
      </c>
      <c r="G355" s="6">
        <v>301386</v>
      </c>
      <c r="H355" s="4" t="s">
        <v>672</v>
      </c>
      <c r="I355" s="4" t="s">
        <v>123</v>
      </c>
      <c r="J355" s="4" t="s">
        <v>248</v>
      </c>
      <c r="K355" s="4" t="s">
        <v>673</v>
      </c>
      <c r="L355" s="6" t="s">
        <v>12</v>
      </c>
      <c r="M355" s="38" t="s">
        <v>135</v>
      </c>
      <c r="N355" s="4">
        <v>2001621</v>
      </c>
      <c r="O355" s="4">
        <v>142214</v>
      </c>
      <c r="P355" s="4" t="s">
        <v>674</v>
      </c>
      <c r="Q355" s="4" t="s">
        <v>24</v>
      </c>
      <c r="R355" s="8">
        <v>98299</v>
      </c>
      <c r="S355" s="8">
        <v>98000</v>
      </c>
      <c r="T355" s="35">
        <v>42280</v>
      </c>
      <c r="U355" s="6" t="s">
        <v>2353</v>
      </c>
      <c r="V355" s="6" t="s">
        <v>2353</v>
      </c>
      <c r="W355" s="6" t="s">
        <v>210</v>
      </c>
      <c r="X355" s="35">
        <v>42370</v>
      </c>
    </row>
    <row r="356" spans="1:24" ht="45" customHeight="1" x14ac:dyDescent="0.25">
      <c r="A356" s="3"/>
      <c r="B356" s="14">
        <f t="shared" si="5"/>
        <v>351</v>
      </c>
      <c r="C356" s="1" t="s">
        <v>1976</v>
      </c>
      <c r="D356" s="4" t="s">
        <v>560</v>
      </c>
      <c r="E356" s="5" t="s">
        <v>1977</v>
      </c>
      <c r="F356" s="5">
        <v>150906</v>
      </c>
      <c r="G356" s="6">
        <v>301388</v>
      </c>
      <c r="H356" s="4" t="s">
        <v>1978</v>
      </c>
      <c r="I356" s="4" t="s">
        <v>123</v>
      </c>
      <c r="J356" s="4" t="s">
        <v>248</v>
      </c>
      <c r="K356" s="4" t="s">
        <v>1038</v>
      </c>
      <c r="L356" s="6" t="s">
        <v>12</v>
      </c>
      <c r="M356" s="38" t="s">
        <v>135</v>
      </c>
      <c r="N356" s="4">
        <v>2001621</v>
      </c>
      <c r="O356" s="4">
        <v>142227</v>
      </c>
      <c r="P356" s="4" t="s">
        <v>1979</v>
      </c>
      <c r="Q356" s="4" t="s">
        <v>24</v>
      </c>
      <c r="R356" s="8">
        <v>91698</v>
      </c>
      <c r="S356" s="8">
        <v>87000</v>
      </c>
      <c r="T356" s="35">
        <v>42280</v>
      </c>
      <c r="U356" s="6" t="s">
        <v>2353</v>
      </c>
      <c r="V356" s="6" t="s">
        <v>2353</v>
      </c>
      <c r="W356" s="6" t="s">
        <v>210</v>
      </c>
      <c r="X356" s="35">
        <v>42370</v>
      </c>
    </row>
    <row r="357" spans="1:24" ht="67.5" customHeight="1" x14ac:dyDescent="0.25">
      <c r="B357" s="14">
        <f t="shared" si="5"/>
        <v>352</v>
      </c>
      <c r="C357" s="1" t="s">
        <v>1035</v>
      </c>
      <c r="D357" s="4" t="s">
        <v>560</v>
      </c>
      <c r="E357" s="5" t="s">
        <v>1036</v>
      </c>
      <c r="F357" s="5">
        <v>150906</v>
      </c>
      <c r="G357" s="6">
        <v>301388</v>
      </c>
      <c r="H357" s="4" t="s">
        <v>1037</v>
      </c>
      <c r="I357" s="4" t="s">
        <v>123</v>
      </c>
      <c r="J357" s="4" t="s">
        <v>248</v>
      </c>
      <c r="K357" s="4" t="s">
        <v>1038</v>
      </c>
      <c r="L357" s="6" t="s">
        <v>12</v>
      </c>
      <c r="M357" s="38" t="s">
        <v>135</v>
      </c>
      <c r="N357" s="4">
        <v>2001621</v>
      </c>
      <c r="O357" s="4">
        <v>142226</v>
      </c>
      <c r="P357" s="4" t="s">
        <v>1039</v>
      </c>
      <c r="Q357" s="4" t="s">
        <v>254</v>
      </c>
      <c r="R357" s="8">
        <v>87073</v>
      </c>
      <c r="S357" s="8">
        <v>82500</v>
      </c>
      <c r="T357" s="35">
        <v>42280</v>
      </c>
      <c r="U357" s="6" t="s">
        <v>2353</v>
      </c>
      <c r="V357" s="6" t="s">
        <v>2353</v>
      </c>
      <c r="W357" s="6" t="s">
        <v>210</v>
      </c>
      <c r="X357" s="35">
        <v>42370</v>
      </c>
    </row>
    <row r="358" spans="1:24" ht="33.75" customHeight="1" x14ac:dyDescent="0.25">
      <c r="B358" s="14">
        <f t="shared" si="5"/>
        <v>353</v>
      </c>
      <c r="C358" s="1" t="s">
        <v>909</v>
      </c>
      <c r="D358" s="4" t="s">
        <v>560</v>
      </c>
      <c r="E358" s="5" t="s">
        <v>910</v>
      </c>
      <c r="F358" s="5">
        <v>151008</v>
      </c>
      <c r="G358" s="6">
        <v>301396</v>
      </c>
      <c r="H358" s="4" t="s">
        <v>911</v>
      </c>
      <c r="I358" s="4" t="s">
        <v>123</v>
      </c>
      <c r="J358" s="4" t="s">
        <v>336</v>
      </c>
      <c r="K358" s="4" t="s">
        <v>912</v>
      </c>
      <c r="L358" s="6" t="s">
        <v>12</v>
      </c>
      <c r="M358" s="38" t="s">
        <v>135</v>
      </c>
      <c r="N358" s="4">
        <v>2001621</v>
      </c>
      <c r="O358" s="4">
        <v>142222</v>
      </c>
      <c r="P358" s="4" t="s">
        <v>913</v>
      </c>
      <c r="Q358" s="7" t="s">
        <v>13</v>
      </c>
      <c r="R358" s="8">
        <v>76918</v>
      </c>
      <c r="S358" s="8">
        <v>76841</v>
      </c>
      <c r="T358" s="35">
        <v>42280</v>
      </c>
      <c r="U358" s="6" t="s">
        <v>2346</v>
      </c>
      <c r="V358" s="6"/>
      <c r="W358" s="6" t="s">
        <v>210</v>
      </c>
      <c r="X358" s="35">
        <v>42280</v>
      </c>
    </row>
    <row r="359" spans="1:24" ht="45" customHeight="1" x14ac:dyDescent="0.25">
      <c r="A359" s="3"/>
      <c r="B359" s="14">
        <f t="shared" si="5"/>
        <v>354</v>
      </c>
      <c r="C359" s="1" t="s">
        <v>572</v>
      </c>
      <c r="D359" s="4" t="s">
        <v>560</v>
      </c>
      <c r="E359" s="5" t="s">
        <v>573</v>
      </c>
      <c r="F359" s="5">
        <v>151012</v>
      </c>
      <c r="G359" s="6">
        <v>301400</v>
      </c>
      <c r="H359" s="4" t="s">
        <v>574</v>
      </c>
      <c r="I359" s="4" t="s">
        <v>123</v>
      </c>
      <c r="J359" s="4" t="s">
        <v>336</v>
      </c>
      <c r="K359" s="4" t="s">
        <v>575</v>
      </c>
      <c r="L359" s="6" t="s">
        <v>12</v>
      </c>
      <c r="M359" s="38" t="s">
        <v>135</v>
      </c>
      <c r="N359" s="4">
        <v>2001621</v>
      </c>
      <c r="O359" s="4">
        <v>142212</v>
      </c>
      <c r="P359" s="4" t="s">
        <v>576</v>
      </c>
      <c r="Q359" s="4" t="s">
        <v>363</v>
      </c>
      <c r="R359" s="8">
        <v>229080</v>
      </c>
      <c r="S359" s="8">
        <v>228846</v>
      </c>
      <c r="T359" s="35">
        <v>42280</v>
      </c>
      <c r="U359" s="6" t="s">
        <v>2346</v>
      </c>
      <c r="V359" s="6"/>
      <c r="W359" s="6" t="s">
        <v>210</v>
      </c>
      <c r="X359" s="35">
        <v>42280</v>
      </c>
    </row>
    <row r="360" spans="1:24" ht="67.5" customHeight="1" x14ac:dyDescent="0.25">
      <c r="B360" s="14">
        <f t="shared" si="5"/>
        <v>355</v>
      </c>
      <c r="C360" s="4" t="s">
        <v>1570</v>
      </c>
      <c r="D360" s="4" t="s">
        <v>560</v>
      </c>
      <c r="E360" s="5" t="s">
        <v>1571</v>
      </c>
      <c r="F360" s="5">
        <v>151018</v>
      </c>
      <c r="G360" s="6">
        <v>301406</v>
      </c>
      <c r="H360" s="4" t="s">
        <v>544</v>
      </c>
      <c r="I360" s="4" t="s">
        <v>123</v>
      </c>
      <c r="J360" s="4" t="s">
        <v>336</v>
      </c>
      <c r="K360" s="4" t="s">
        <v>369</v>
      </c>
      <c r="L360" s="6" t="s">
        <v>14</v>
      </c>
      <c r="M360" s="4" t="s">
        <v>1572</v>
      </c>
      <c r="N360" s="4">
        <v>2195682</v>
      </c>
      <c r="O360" s="4" t="s">
        <v>11</v>
      </c>
      <c r="P360" s="4" t="s">
        <v>1573</v>
      </c>
      <c r="Q360" s="7" t="s">
        <v>13</v>
      </c>
      <c r="R360" s="8">
        <v>2330519</v>
      </c>
      <c r="S360" s="8">
        <v>2328188</v>
      </c>
      <c r="T360" s="35">
        <v>42690</v>
      </c>
      <c r="U360" s="8" t="s">
        <v>2346</v>
      </c>
      <c r="V360" s="8"/>
      <c r="W360" s="8" t="s">
        <v>210</v>
      </c>
      <c r="X360" s="35">
        <v>42690</v>
      </c>
    </row>
    <row r="361" spans="1:24" ht="45" customHeight="1" x14ac:dyDescent="0.25">
      <c r="A361" s="3"/>
      <c r="B361" s="14">
        <f t="shared" si="5"/>
        <v>356</v>
      </c>
      <c r="C361" s="4" t="s">
        <v>1666</v>
      </c>
      <c r="D361" s="4" t="s">
        <v>560</v>
      </c>
      <c r="E361" s="5" t="s">
        <v>1667</v>
      </c>
      <c r="F361" s="5">
        <v>160606</v>
      </c>
      <c r="G361" s="6">
        <v>301470</v>
      </c>
      <c r="H361" s="4" t="s">
        <v>1668</v>
      </c>
      <c r="I361" s="4" t="s">
        <v>129</v>
      </c>
      <c r="J361" s="4" t="s">
        <v>130</v>
      </c>
      <c r="K361" s="4" t="s">
        <v>1669</v>
      </c>
      <c r="L361" s="6" t="s">
        <v>14</v>
      </c>
      <c r="M361" s="4" t="s">
        <v>1670</v>
      </c>
      <c r="N361" s="4">
        <v>2195681</v>
      </c>
      <c r="O361" s="4" t="s">
        <v>11</v>
      </c>
      <c r="P361" s="4" t="s">
        <v>1671</v>
      </c>
      <c r="Q361" s="7" t="s">
        <v>15</v>
      </c>
      <c r="R361" s="8">
        <v>4019003</v>
      </c>
      <c r="S361" s="8">
        <v>4014983</v>
      </c>
      <c r="T361" s="35">
        <v>42690</v>
      </c>
      <c r="U361" s="8" t="s">
        <v>2346</v>
      </c>
      <c r="V361" s="8"/>
      <c r="W361" s="8" t="s">
        <v>210</v>
      </c>
      <c r="X361" s="35">
        <v>42690</v>
      </c>
    </row>
    <row r="362" spans="1:24" ht="33.75" customHeight="1" x14ac:dyDescent="0.25">
      <c r="B362" s="14">
        <f t="shared" si="5"/>
        <v>357</v>
      </c>
      <c r="C362" s="1" t="s">
        <v>2247</v>
      </c>
      <c r="D362" s="4" t="s">
        <v>560</v>
      </c>
      <c r="E362" s="5" t="s">
        <v>2248</v>
      </c>
      <c r="F362" s="5">
        <v>170203</v>
      </c>
      <c r="G362" s="6">
        <v>301477</v>
      </c>
      <c r="H362" s="4" t="s">
        <v>2249</v>
      </c>
      <c r="I362" s="4" t="s">
        <v>132</v>
      </c>
      <c r="J362" s="4" t="s">
        <v>496</v>
      </c>
      <c r="K362" s="4" t="s">
        <v>132</v>
      </c>
      <c r="L362" s="6" t="s">
        <v>12</v>
      </c>
      <c r="M362" s="38" t="s">
        <v>135</v>
      </c>
      <c r="N362" s="4">
        <v>2001621</v>
      </c>
      <c r="O362" s="4">
        <v>142231</v>
      </c>
      <c r="P362" s="4" t="s">
        <v>2250</v>
      </c>
      <c r="Q362" s="4" t="s">
        <v>592</v>
      </c>
      <c r="R362" s="8">
        <v>70513</v>
      </c>
      <c r="S362" s="8">
        <v>70442</v>
      </c>
      <c r="T362" s="35">
        <v>42320</v>
      </c>
      <c r="U362" s="6" t="s">
        <v>2346</v>
      </c>
      <c r="V362" s="6"/>
      <c r="W362" s="6" t="s">
        <v>210</v>
      </c>
      <c r="X362" s="35">
        <v>42320</v>
      </c>
    </row>
    <row r="363" spans="1:24" ht="45" customHeight="1" x14ac:dyDescent="0.25">
      <c r="B363" s="14">
        <f t="shared" si="5"/>
        <v>358</v>
      </c>
      <c r="C363" s="1" t="s">
        <v>1465</v>
      </c>
      <c r="D363" s="4" t="s">
        <v>560</v>
      </c>
      <c r="E363" s="5" t="s">
        <v>1466</v>
      </c>
      <c r="F363" s="5">
        <v>170303</v>
      </c>
      <c r="G363" s="6">
        <v>301480</v>
      </c>
      <c r="H363" s="4" t="s">
        <v>1467</v>
      </c>
      <c r="I363" s="4" t="s">
        <v>132</v>
      </c>
      <c r="J363" s="4" t="s">
        <v>317</v>
      </c>
      <c r="K363" s="4" t="s">
        <v>317</v>
      </c>
      <c r="L363" s="6" t="s">
        <v>14</v>
      </c>
      <c r="M363" s="4" t="s">
        <v>1468</v>
      </c>
      <c r="N363" s="4">
        <v>2195706</v>
      </c>
      <c r="O363" s="4" t="s">
        <v>11</v>
      </c>
      <c r="P363" s="4" t="s">
        <v>1469</v>
      </c>
      <c r="Q363" s="7" t="s">
        <v>15</v>
      </c>
      <c r="R363" s="8">
        <v>606391</v>
      </c>
      <c r="S363" s="8">
        <v>605784</v>
      </c>
      <c r="T363" s="35">
        <v>42650</v>
      </c>
      <c r="U363" s="8" t="s">
        <v>2346</v>
      </c>
      <c r="V363" s="8"/>
      <c r="W363" s="8" t="s">
        <v>210</v>
      </c>
      <c r="X363" s="35">
        <v>42650</v>
      </c>
    </row>
    <row r="364" spans="1:24" ht="56.25" customHeight="1" x14ac:dyDescent="0.25">
      <c r="B364" s="14">
        <f t="shared" si="5"/>
        <v>359</v>
      </c>
      <c r="C364" s="1" t="s">
        <v>1004</v>
      </c>
      <c r="D364" s="4" t="s">
        <v>560</v>
      </c>
      <c r="E364" s="5" t="s">
        <v>1005</v>
      </c>
      <c r="F364" s="5">
        <v>170100</v>
      </c>
      <c r="G364" s="6">
        <v>301471</v>
      </c>
      <c r="H364" s="4" t="s">
        <v>131</v>
      </c>
      <c r="I364" s="4" t="s">
        <v>132</v>
      </c>
      <c r="J364" s="4" t="s">
        <v>133</v>
      </c>
      <c r="K364" s="4" t="s">
        <v>210</v>
      </c>
      <c r="L364" s="6" t="s">
        <v>12</v>
      </c>
      <c r="M364" s="38" t="s">
        <v>135</v>
      </c>
      <c r="N364" s="4">
        <v>2001621</v>
      </c>
      <c r="O364" s="4" t="s">
        <v>2386</v>
      </c>
      <c r="P364" s="4" t="s">
        <v>1006</v>
      </c>
      <c r="Q364" s="7" t="s">
        <v>15</v>
      </c>
      <c r="R364" s="8">
        <v>130240</v>
      </c>
      <c r="S364" s="8">
        <v>123728</v>
      </c>
      <c r="T364" s="35">
        <v>42696</v>
      </c>
      <c r="U364" s="6" t="s">
        <v>2346</v>
      </c>
      <c r="V364" s="6"/>
      <c r="W364" s="6" t="s">
        <v>210</v>
      </c>
      <c r="X364" s="35">
        <v>42696</v>
      </c>
    </row>
    <row r="365" spans="1:24" ht="45" customHeight="1" x14ac:dyDescent="0.25">
      <c r="B365" s="14">
        <f t="shared" si="5"/>
        <v>360</v>
      </c>
      <c r="C365" s="1" t="s">
        <v>1028</v>
      </c>
      <c r="D365" s="1" t="s">
        <v>560</v>
      </c>
      <c r="E365" s="18" t="s">
        <v>1029</v>
      </c>
      <c r="F365" s="18">
        <v>170100</v>
      </c>
      <c r="G365" s="19">
        <v>301471</v>
      </c>
      <c r="H365" s="1" t="s">
        <v>131</v>
      </c>
      <c r="I365" s="1" t="s">
        <v>132</v>
      </c>
      <c r="J365" s="1" t="s">
        <v>133</v>
      </c>
      <c r="K365" s="1" t="s">
        <v>210</v>
      </c>
      <c r="L365" s="19" t="s">
        <v>14</v>
      </c>
      <c r="M365" s="1" t="s">
        <v>1030</v>
      </c>
      <c r="N365" s="1">
        <v>2195693</v>
      </c>
      <c r="O365" s="1" t="s">
        <v>11</v>
      </c>
      <c r="P365" s="1" t="s">
        <v>1031</v>
      </c>
      <c r="Q365" s="20" t="s">
        <v>13</v>
      </c>
      <c r="R365" s="21">
        <v>2000006</v>
      </c>
      <c r="S365" s="21">
        <v>1900005</v>
      </c>
      <c r="T365" s="26">
        <v>43066</v>
      </c>
      <c r="U365" s="21" t="s">
        <v>2346</v>
      </c>
      <c r="V365" s="21"/>
      <c r="W365" s="21" t="s">
        <v>210</v>
      </c>
      <c r="X365" s="26">
        <v>43066</v>
      </c>
    </row>
    <row r="366" spans="1:24" ht="61.5" customHeight="1" x14ac:dyDescent="0.25">
      <c r="B366" s="14">
        <f t="shared" si="5"/>
        <v>361</v>
      </c>
      <c r="C366" s="2" t="s">
        <v>1803</v>
      </c>
      <c r="D366" s="2" t="s">
        <v>560</v>
      </c>
      <c r="E366" s="22" t="s">
        <v>1804</v>
      </c>
      <c r="F366" s="22">
        <v>170103</v>
      </c>
      <c r="G366" s="23">
        <v>301473</v>
      </c>
      <c r="H366" s="2" t="s">
        <v>1696</v>
      </c>
      <c r="I366" s="2" t="s">
        <v>132</v>
      </c>
      <c r="J366" s="2" t="s">
        <v>133</v>
      </c>
      <c r="K366" s="2" t="s">
        <v>134</v>
      </c>
      <c r="L366" s="23" t="s">
        <v>14</v>
      </c>
      <c r="M366" s="2" t="s">
        <v>1805</v>
      </c>
      <c r="N366" s="2">
        <v>2195659</v>
      </c>
      <c r="O366" s="2" t="s">
        <v>11</v>
      </c>
      <c r="P366" s="2" t="s">
        <v>1806</v>
      </c>
      <c r="Q366" s="27" t="s">
        <v>13</v>
      </c>
      <c r="R366" s="24">
        <v>6958724</v>
      </c>
      <c r="S366" s="24">
        <v>6951765</v>
      </c>
      <c r="T366" s="25" t="s">
        <v>2360</v>
      </c>
      <c r="U366" s="24"/>
      <c r="V366" s="24"/>
      <c r="W366" s="24" t="s">
        <v>2361</v>
      </c>
      <c r="X366" s="25"/>
    </row>
    <row r="367" spans="1:24" ht="33.75" customHeight="1" x14ac:dyDescent="0.25">
      <c r="A367" s="3"/>
      <c r="B367" s="14">
        <f t="shared" si="5"/>
        <v>362</v>
      </c>
      <c r="C367" s="2" t="s">
        <v>1694</v>
      </c>
      <c r="D367" s="2" t="s">
        <v>560</v>
      </c>
      <c r="E367" s="22" t="s">
        <v>1695</v>
      </c>
      <c r="F367" s="22">
        <v>170103</v>
      </c>
      <c r="G367" s="23">
        <v>301473</v>
      </c>
      <c r="H367" s="2" t="s">
        <v>1696</v>
      </c>
      <c r="I367" s="2" t="s">
        <v>132</v>
      </c>
      <c r="J367" s="2" t="s">
        <v>133</v>
      </c>
      <c r="K367" s="2" t="s">
        <v>134</v>
      </c>
      <c r="L367" s="23" t="s">
        <v>12</v>
      </c>
      <c r="M367" s="34" t="s">
        <v>135</v>
      </c>
      <c r="N367" s="2">
        <v>2001621</v>
      </c>
      <c r="O367" s="2">
        <v>142230</v>
      </c>
      <c r="P367" s="2" t="s">
        <v>1697</v>
      </c>
      <c r="Q367" s="27" t="s">
        <v>13</v>
      </c>
      <c r="R367" s="24">
        <v>53133</v>
      </c>
      <c r="S367" s="24">
        <v>53079</v>
      </c>
      <c r="T367" s="25" t="s">
        <v>2360</v>
      </c>
      <c r="U367" s="23"/>
      <c r="V367" s="23"/>
      <c r="W367" s="24" t="s">
        <v>2361</v>
      </c>
      <c r="X367" s="23"/>
    </row>
    <row r="368" spans="1:24" ht="33.75" customHeight="1" x14ac:dyDescent="0.25">
      <c r="A368" s="3"/>
      <c r="B368" s="14">
        <f t="shared" si="5"/>
        <v>363</v>
      </c>
      <c r="C368" s="1" t="s">
        <v>1990</v>
      </c>
      <c r="D368" s="4" t="s">
        <v>560</v>
      </c>
      <c r="E368" s="5" t="s">
        <v>1991</v>
      </c>
      <c r="F368" s="5">
        <v>180208</v>
      </c>
      <c r="G368" s="6">
        <v>301494</v>
      </c>
      <c r="H368" s="4" t="s">
        <v>1992</v>
      </c>
      <c r="I368" s="4" t="s">
        <v>244</v>
      </c>
      <c r="J368" s="4" t="s">
        <v>245</v>
      </c>
      <c r="K368" s="4" t="s">
        <v>1993</v>
      </c>
      <c r="L368" s="6" t="s">
        <v>12</v>
      </c>
      <c r="M368" s="38" t="s">
        <v>135</v>
      </c>
      <c r="N368" s="4">
        <v>2001621</v>
      </c>
      <c r="O368" s="4">
        <v>142233</v>
      </c>
      <c r="P368" s="4" t="s">
        <v>1994</v>
      </c>
      <c r="Q368" s="9" t="s">
        <v>20</v>
      </c>
      <c r="R368" s="8">
        <v>62580</v>
      </c>
      <c r="S368" s="8">
        <v>53160</v>
      </c>
      <c r="T368" s="35">
        <v>42280</v>
      </c>
      <c r="U368" s="6" t="s">
        <v>2353</v>
      </c>
      <c r="V368" s="6" t="s">
        <v>2353</v>
      </c>
      <c r="W368" s="6" t="s">
        <v>210</v>
      </c>
      <c r="X368" s="35">
        <v>42370</v>
      </c>
    </row>
    <row r="369" spans="1:24" ht="45" customHeight="1" x14ac:dyDescent="0.25">
      <c r="B369" s="14">
        <f t="shared" si="5"/>
        <v>364</v>
      </c>
      <c r="C369" s="1" t="s">
        <v>1751</v>
      </c>
      <c r="D369" s="4" t="s">
        <v>560</v>
      </c>
      <c r="E369" s="5" t="s">
        <v>1752</v>
      </c>
      <c r="F369" s="5">
        <v>180209</v>
      </c>
      <c r="G369" s="6">
        <v>301495</v>
      </c>
      <c r="H369" s="4" t="s">
        <v>1753</v>
      </c>
      <c r="I369" s="4" t="s">
        <v>244</v>
      </c>
      <c r="J369" s="4" t="s">
        <v>245</v>
      </c>
      <c r="K369" s="4" t="s">
        <v>1754</v>
      </c>
      <c r="L369" s="6" t="s">
        <v>12</v>
      </c>
      <c r="M369" s="38" t="s">
        <v>135</v>
      </c>
      <c r="N369" s="4">
        <v>2001621</v>
      </c>
      <c r="O369" s="4">
        <v>142232</v>
      </c>
      <c r="P369" s="4" t="s">
        <v>1755</v>
      </c>
      <c r="Q369" s="7" t="s">
        <v>13</v>
      </c>
      <c r="R369" s="8">
        <v>67611</v>
      </c>
      <c r="S369" s="8">
        <v>64230</v>
      </c>
      <c r="T369" s="35">
        <v>42280</v>
      </c>
      <c r="U369" s="6" t="s">
        <v>2346</v>
      </c>
      <c r="V369" s="6"/>
      <c r="W369" s="6" t="s">
        <v>210</v>
      </c>
      <c r="X369" s="35">
        <v>42280</v>
      </c>
    </row>
    <row r="370" spans="1:24" ht="45" customHeight="1" x14ac:dyDescent="0.25">
      <c r="B370" s="14">
        <f t="shared" si="5"/>
        <v>365</v>
      </c>
      <c r="C370" s="1" t="s">
        <v>2158</v>
      </c>
      <c r="D370" s="4" t="s">
        <v>560</v>
      </c>
      <c r="E370" s="5" t="s">
        <v>2159</v>
      </c>
      <c r="F370" s="5">
        <v>180209</v>
      </c>
      <c r="G370" s="6">
        <v>301495</v>
      </c>
      <c r="H370" s="4" t="s">
        <v>1753</v>
      </c>
      <c r="I370" s="4" t="s">
        <v>244</v>
      </c>
      <c r="J370" s="4" t="s">
        <v>245</v>
      </c>
      <c r="K370" s="4" t="s">
        <v>1754</v>
      </c>
      <c r="L370" s="6" t="s">
        <v>14</v>
      </c>
      <c r="M370" s="4" t="s">
        <v>2160</v>
      </c>
      <c r="N370" s="4">
        <v>2195694</v>
      </c>
      <c r="O370" s="4" t="s">
        <v>11</v>
      </c>
      <c r="P370" s="4" t="s">
        <v>2161</v>
      </c>
      <c r="Q370" s="6" t="s">
        <v>174</v>
      </c>
      <c r="R370" s="8">
        <v>338075.55</v>
      </c>
      <c r="S370" s="8">
        <v>321171</v>
      </c>
      <c r="T370" s="35">
        <v>42650</v>
      </c>
      <c r="U370" s="8" t="s">
        <v>2346</v>
      </c>
      <c r="V370" s="6"/>
      <c r="W370" s="6" t="s">
        <v>210</v>
      </c>
      <c r="X370" s="35">
        <v>42650</v>
      </c>
    </row>
    <row r="371" spans="1:24" ht="45" customHeight="1" x14ac:dyDescent="0.25">
      <c r="A371" s="3"/>
      <c r="B371" s="14">
        <f t="shared" si="5"/>
        <v>366</v>
      </c>
      <c r="C371" s="2" t="s">
        <v>2202</v>
      </c>
      <c r="D371" s="2" t="s">
        <v>560</v>
      </c>
      <c r="E371" s="22" t="s">
        <v>2203</v>
      </c>
      <c r="F371" s="22">
        <v>190205</v>
      </c>
      <c r="G371" s="23">
        <v>301518</v>
      </c>
      <c r="H371" s="2" t="s">
        <v>249</v>
      </c>
      <c r="I371" s="2" t="s">
        <v>136</v>
      </c>
      <c r="J371" s="2" t="s">
        <v>138</v>
      </c>
      <c r="K371" s="2" t="s">
        <v>250</v>
      </c>
      <c r="L371" s="23" t="s">
        <v>12</v>
      </c>
      <c r="M371" s="34" t="s">
        <v>135</v>
      </c>
      <c r="N371" s="2">
        <v>2001621</v>
      </c>
      <c r="O371" s="2">
        <v>142236</v>
      </c>
      <c r="P371" s="2" t="s">
        <v>2204</v>
      </c>
      <c r="Q371" s="2" t="s">
        <v>592</v>
      </c>
      <c r="R371" s="24">
        <v>41205</v>
      </c>
      <c r="S371" s="24">
        <v>41163</v>
      </c>
      <c r="T371" s="25" t="s">
        <v>2360</v>
      </c>
      <c r="U371" s="23"/>
      <c r="V371" s="23"/>
      <c r="W371" s="24" t="s">
        <v>2361</v>
      </c>
      <c r="X371" s="23"/>
    </row>
    <row r="372" spans="1:24" ht="33.75" customHeight="1" x14ac:dyDescent="0.25">
      <c r="A372" s="3"/>
      <c r="B372" s="14">
        <f t="shared" si="5"/>
        <v>367</v>
      </c>
      <c r="C372" s="1" t="s">
        <v>1137</v>
      </c>
      <c r="D372" s="4" t="s">
        <v>560</v>
      </c>
      <c r="E372" s="5" t="s">
        <v>1138</v>
      </c>
      <c r="F372" s="5">
        <v>190308</v>
      </c>
      <c r="G372" s="6">
        <v>301847</v>
      </c>
      <c r="H372" s="4" t="s">
        <v>470</v>
      </c>
      <c r="I372" s="4" t="s">
        <v>136</v>
      </c>
      <c r="J372" s="4" t="s">
        <v>137</v>
      </c>
      <c r="K372" s="4" t="s">
        <v>471</v>
      </c>
      <c r="L372" s="6" t="s">
        <v>12</v>
      </c>
      <c r="M372" s="38" t="s">
        <v>135</v>
      </c>
      <c r="N372" s="4">
        <v>2001621</v>
      </c>
      <c r="O372" s="4">
        <v>142234</v>
      </c>
      <c r="P372" s="4" t="s">
        <v>1139</v>
      </c>
      <c r="Q372" s="7" t="s">
        <v>13</v>
      </c>
      <c r="R372" s="8">
        <v>71622</v>
      </c>
      <c r="S372" s="8">
        <v>60878.7</v>
      </c>
      <c r="T372" s="35">
        <v>42280</v>
      </c>
      <c r="U372" s="6" t="s">
        <v>2346</v>
      </c>
      <c r="V372" s="6"/>
      <c r="W372" s="6" t="s">
        <v>210</v>
      </c>
      <c r="X372" s="35">
        <v>42280</v>
      </c>
    </row>
    <row r="373" spans="1:24" ht="45" customHeight="1" x14ac:dyDescent="0.25">
      <c r="B373" s="14">
        <f t="shared" si="5"/>
        <v>368</v>
      </c>
      <c r="C373" s="1" t="s">
        <v>1876</v>
      </c>
      <c r="D373" s="4" t="s">
        <v>560</v>
      </c>
      <c r="E373" s="5" t="s">
        <v>1877</v>
      </c>
      <c r="F373" s="5">
        <v>190303</v>
      </c>
      <c r="G373" s="6">
        <v>301524</v>
      </c>
      <c r="H373" s="4" t="s">
        <v>1878</v>
      </c>
      <c r="I373" s="4" t="s">
        <v>136</v>
      </c>
      <c r="J373" s="4" t="s">
        <v>137</v>
      </c>
      <c r="K373" s="4" t="s">
        <v>147</v>
      </c>
      <c r="L373" s="6" t="s">
        <v>12</v>
      </c>
      <c r="M373" s="38" t="s">
        <v>135</v>
      </c>
      <c r="N373" s="4">
        <v>2001621</v>
      </c>
      <c r="O373" s="4">
        <v>142235</v>
      </c>
      <c r="P373" s="4" t="s">
        <v>1879</v>
      </c>
      <c r="Q373" s="4" t="s">
        <v>592</v>
      </c>
      <c r="R373" s="8">
        <v>28640</v>
      </c>
      <c r="S373" s="8">
        <v>28611</v>
      </c>
      <c r="T373" s="35">
        <v>42280</v>
      </c>
      <c r="U373" s="6" t="s">
        <v>2346</v>
      </c>
      <c r="V373" s="6"/>
      <c r="W373" s="6" t="s">
        <v>210</v>
      </c>
      <c r="X373" s="35">
        <v>42280</v>
      </c>
    </row>
    <row r="374" spans="1:24" ht="45" customHeight="1" x14ac:dyDescent="0.25">
      <c r="B374" s="14">
        <f t="shared" si="5"/>
        <v>369</v>
      </c>
      <c r="C374" s="1" t="s">
        <v>567</v>
      </c>
      <c r="D374" s="4" t="s">
        <v>560</v>
      </c>
      <c r="E374" s="5" t="s">
        <v>568</v>
      </c>
      <c r="F374" s="5">
        <v>200202</v>
      </c>
      <c r="G374" s="6">
        <v>301539</v>
      </c>
      <c r="H374" s="4" t="s">
        <v>569</v>
      </c>
      <c r="I374" s="4" t="s">
        <v>139</v>
      </c>
      <c r="J374" s="4" t="s">
        <v>146</v>
      </c>
      <c r="K374" s="4" t="s">
        <v>206</v>
      </c>
      <c r="L374" s="6" t="s">
        <v>14</v>
      </c>
      <c r="M374" s="4" t="s">
        <v>570</v>
      </c>
      <c r="N374" s="4">
        <v>2195262</v>
      </c>
      <c r="O374" s="4" t="s">
        <v>11</v>
      </c>
      <c r="P374" s="4" t="s">
        <v>571</v>
      </c>
      <c r="Q374" s="7" t="s">
        <v>15</v>
      </c>
      <c r="R374" s="8">
        <v>675066</v>
      </c>
      <c r="S374" s="8">
        <v>607559</v>
      </c>
      <c r="T374" s="35">
        <v>42705</v>
      </c>
      <c r="U374" s="8" t="s">
        <v>2346</v>
      </c>
      <c r="V374" s="8"/>
      <c r="W374" s="41" t="s">
        <v>210</v>
      </c>
      <c r="X374" s="35">
        <v>42705</v>
      </c>
    </row>
    <row r="375" spans="1:24" ht="33.75" customHeight="1" x14ac:dyDescent="0.25">
      <c r="B375" s="14">
        <f t="shared" si="5"/>
        <v>370</v>
      </c>
      <c r="C375" s="1" t="s">
        <v>577</v>
      </c>
      <c r="D375" s="4" t="s">
        <v>560</v>
      </c>
      <c r="E375" s="5" t="s">
        <v>578</v>
      </c>
      <c r="F375" s="5">
        <v>200202</v>
      </c>
      <c r="G375" s="6">
        <v>301539</v>
      </c>
      <c r="H375" s="4" t="s">
        <v>569</v>
      </c>
      <c r="I375" s="4" t="s">
        <v>139</v>
      </c>
      <c r="J375" s="4" t="s">
        <v>146</v>
      </c>
      <c r="K375" s="4" t="s">
        <v>206</v>
      </c>
      <c r="L375" s="6" t="s">
        <v>14</v>
      </c>
      <c r="M375" s="4" t="s">
        <v>579</v>
      </c>
      <c r="N375" s="4">
        <v>2195263</v>
      </c>
      <c r="O375" s="4" t="s">
        <v>11</v>
      </c>
      <c r="P375" s="4" t="s">
        <v>580</v>
      </c>
      <c r="Q375" s="7" t="s">
        <v>15</v>
      </c>
      <c r="R375" s="8">
        <v>576077</v>
      </c>
      <c r="S375" s="8">
        <v>518468</v>
      </c>
      <c r="T375" s="35">
        <v>42705</v>
      </c>
      <c r="U375" s="8" t="s">
        <v>2346</v>
      </c>
      <c r="V375" s="8"/>
      <c r="W375" s="8" t="s">
        <v>210</v>
      </c>
      <c r="X375" s="35">
        <v>42705</v>
      </c>
    </row>
    <row r="376" spans="1:24" ht="33.75" customHeight="1" x14ac:dyDescent="0.25">
      <c r="B376" s="14">
        <f t="shared" si="5"/>
        <v>371</v>
      </c>
      <c r="C376" s="2" t="s">
        <v>1445</v>
      </c>
      <c r="D376" s="2" t="s">
        <v>560</v>
      </c>
      <c r="E376" s="22" t="s">
        <v>1446</v>
      </c>
      <c r="F376" s="22">
        <v>200302</v>
      </c>
      <c r="G376" s="23">
        <v>301549</v>
      </c>
      <c r="H376" s="2" t="s">
        <v>237</v>
      </c>
      <c r="I376" s="2" t="s">
        <v>139</v>
      </c>
      <c r="J376" s="2" t="s">
        <v>147</v>
      </c>
      <c r="K376" s="2" t="s">
        <v>148</v>
      </c>
      <c r="L376" s="23" t="s">
        <v>12</v>
      </c>
      <c r="M376" s="34" t="s">
        <v>135</v>
      </c>
      <c r="N376" s="2">
        <v>2001621</v>
      </c>
      <c r="O376" s="2">
        <v>142240</v>
      </c>
      <c r="P376" s="2" t="s">
        <v>1447</v>
      </c>
      <c r="Q376" s="27" t="s">
        <v>13</v>
      </c>
      <c r="R376" s="24">
        <v>65725.34</v>
      </c>
      <c r="S376" s="24">
        <v>65000</v>
      </c>
      <c r="T376" s="25" t="s">
        <v>2360</v>
      </c>
      <c r="U376" s="23"/>
      <c r="V376" s="23"/>
      <c r="W376" s="24" t="s">
        <v>2361</v>
      </c>
      <c r="X376" s="23"/>
    </row>
    <row r="377" spans="1:24" ht="33.75" customHeight="1" x14ac:dyDescent="0.25">
      <c r="B377" s="14">
        <f t="shared" si="5"/>
        <v>372</v>
      </c>
      <c r="C377" s="2" t="s">
        <v>1824</v>
      </c>
      <c r="D377" s="2" t="s">
        <v>560</v>
      </c>
      <c r="E377" s="22" t="s">
        <v>1825</v>
      </c>
      <c r="F377" s="22">
        <v>200400</v>
      </c>
      <c r="G377" s="23">
        <v>301556</v>
      </c>
      <c r="H377" s="2" t="s">
        <v>142</v>
      </c>
      <c r="I377" s="2" t="s">
        <v>139</v>
      </c>
      <c r="J377" s="2" t="s">
        <v>143</v>
      </c>
      <c r="K377" s="2" t="s">
        <v>210</v>
      </c>
      <c r="L377" s="23" t="s">
        <v>12</v>
      </c>
      <c r="M377" s="34" t="s">
        <v>135</v>
      </c>
      <c r="N377" s="2">
        <v>2001621</v>
      </c>
      <c r="O377" s="2">
        <v>142241</v>
      </c>
      <c r="P377" s="2" t="s">
        <v>1826</v>
      </c>
      <c r="Q377" s="27" t="s">
        <v>15</v>
      </c>
      <c r="R377" s="24">
        <v>49542</v>
      </c>
      <c r="S377" s="24">
        <v>42110</v>
      </c>
      <c r="T377" s="25" t="s">
        <v>2360</v>
      </c>
      <c r="U377" s="23"/>
      <c r="V377" s="23"/>
      <c r="W377" s="24" t="s">
        <v>2361</v>
      </c>
      <c r="X377" s="23"/>
    </row>
    <row r="378" spans="1:24" ht="33.75" customHeight="1" x14ac:dyDescent="0.25">
      <c r="B378" s="14">
        <f t="shared" si="5"/>
        <v>373</v>
      </c>
      <c r="C378" s="1" t="s">
        <v>2056</v>
      </c>
      <c r="D378" s="4" t="s">
        <v>560</v>
      </c>
      <c r="E378" s="5" t="s">
        <v>2057</v>
      </c>
      <c r="F378" s="5">
        <v>200402</v>
      </c>
      <c r="G378" s="6">
        <v>301557</v>
      </c>
      <c r="H378" s="4" t="s">
        <v>459</v>
      </c>
      <c r="I378" s="4" t="s">
        <v>139</v>
      </c>
      <c r="J378" s="4" t="s">
        <v>143</v>
      </c>
      <c r="K378" s="4" t="s">
        <v>460</v>
      </c>
      <c r="L378" s="6" t="s">
        <v>12</v>
      </c>
      <c r="M378" s="38" t="s">
        <v>135</v>
      </c>
      <c r="N378" s="4">
        <v>2001621</v>
      </c>
      <c r="O378" s="4">
        <v>142243</v>
      </c>
      <c r="P378" s="4" t="s">
        <v>2058</v>
      </c>
      <c r="Q378" s="4" t="s">
        <v>592</v>
      </c>
      <c r="R378" s="8">
        <v>66516</v>
      </c>
      <c r="S378" s="8">
        <v>59864</v>
      </c>
      <c r="T378" s="35">
        <v>42280</v>
      </c>
      <c r="U378" s="6" t="s">
        <v>2353</v>
      </c>
      <c r="V378" s="6" t="s">
        <v>2353</v>
      </c>
      <c r="W378" s="6" t="s">
        <v>210</v>
      </c>
      <c r="X378" s="35">
        <v>42370</v>
      </c>
    </row>
    <row r="379" spans="1:24" ht="45" customHeight="1" x14ac:dyDescent="0.25">
      <c r="A379" s="3"/>
      <c r="B379" s="14">
        <f t="shared" si="5"/>
        <v>374</v>
      </c>
      <c r="C379" s="1" t="s">
        <v>1067</v>
      </c>
      <c r="D379" s="4" t="s">
        <v>560</v>
      </c>
      <c r="E379" s="5" t="s">
        <v>1068</v>
      </c>
      <c r="F379" s="5">
        <v>200402</v>
      </c>
      <c r="G379" s="6">
        <v>301557</v>
      </c>
      <c r="H379" s="4" t="s">
        <v>459</v>
      </c>
      <c r="I379" s="4" t="s">
        <v>139</v>
      </c>
      <c r="J379" s="4" t="s">
        <v>143</v>
      </c>
      <c r="K379" s="4" t="s">
        <v>460</v>
      </c>
      <c r="L379" s="6" t="s">
        <v>12</v>
      </c>
      <c r="M379" s="38" t="s">
        <v>135</v>
      </c>
      <c r="N379" s="4">
        <v>2001621</v>
      </c>
      <c r="O379" s="4">
        <v>142238</v>
      </c>
      <c r="P379" s="4" t="s">
        <v>1069</v>
      </c>
      <c r="Q379" s="7" t="s">
        <v>15</v>
      </c>
      <c r="R379" s="8">
        <v>41952</v>
      </c>
      <c r="S379" s="8">
        <v>37757</v>
      </c>
      <c r="T379" s="35">
        <v>42280</v>
      </c>
      <c r="U379" s="6" t="s">
        <v>2353</v>
      </c>
      <c r="V379" s="6" t="s">
        <v>2353</v>
      </c>
      <c r="W379" s="6" t="s">
        <v>210</v>
      </c>
      <c r="X379" s="35">
        <v>42370</v>
      </c>
    </row>
    <row r="380" spans="1:24" ht="56.25" customHeight="1" x14ac:dyDescent="0.25">
      <c r="A380" s="3"/>
      <c r="B380" s="14">
        <f t="shared" si="5"/>
        <v>375</v>
      </c>
      <c r="C380" s="2" t="s">
        <v>1420</v>
      </c>
      <c r="D380" s="2" t="s">
        <v>560</v>
      </c>
      <c r="E380" s="22" t="s">
        <v>1421</v>
      </c>
      <c r="F380" s="22">
        <v>200403</v>
      </c>
      <c r="G380" s="23">
        <v>301558</v>
      </c>
      <c r="H380" s="2" t="s">
        <v>452</v>
      </c>
      <c r="I380" s="2" t="s">
        <v>139</v>
      </c>
      <c r="J380" s="2" t="s">
        <v>143</v>
      </c>
      <c r="K380" s="2" t="s">
        <v>149</v>
      </c>
      <c r="L380" s="23" t="s">
        <v>12</v>
      </c>
      <c r="M380" s="34" t="s">
        <v>135</v>
      </c>
      <c r="N380" s="2">
        <v>2001621</v>
      </c>
      <c r="O380" s="2">
        <v>142239</v>
      </c>
      <c r="P380" s="2" t="s">
        <v>1422</v>
      </c>
      <c r="Q380" s="27" t="s">
        <v>13</v>
      </c>
      <c r="R380" s="24">
        <v>80145</v>
      </c>
      <c r="S380" s="24">
        <v>80064</v>
      </c>
      <c r="T380" s="25" t="s">
        <v>2360</v>
      </c>
      <c r="U380" s="23"/>
      <c r="V380" s="23"/>
      <c r="W380" s="24" t="s">
        <v>2361</v>
      </c>
      <c r="X380" s="23"/>
    </row>
    <row r="381" spans="1:24" ht="45" customHeight="1" x14ac:dyDescent="0.25">
      <c r="B381" s="14">
        <f t="shared" si="5"/>
        <v>376</v>
      </c>
      <c r="C381" s="1" t="s">
        <v>1845</v>
      </c>
      <c r="D381" s="4" t="s">
        <v>560</v>
      </c>
      <c r="E381" s="5" t="s">
        <v>1846</v>
      </c>
      <c r="F381" s="5">
        <v>200408</v>
      </c>
      <c r="G381" s="6">
        <v>301563</v>
      </c>
      <c r="H381" s="4" t="s">
        <v>553</v>
      </c>
      <c r="I381" s="4" t="s">
        <v>139</v>
      </c>
      <c r="J381" s="4" t="s">
        <v>143</v>
      </c>
      <c r="K381" s="4" t="s">
        <v>554</v>
      </c>
      <c r="L381" s="6" t="s">
        <v>14</v>
      </c>
      <c r="M381" s="4" t="s">
        <v>1847</v>
      </c>
      <c r="N381" s="4">
        <v>2195670</v>
      </c>
      <c r="O381" s="4" t="s">
        <v>11</v>
      </c>
      <c r="P381" s="4" t="s">
        <v>1848</v>
      </c>
      <c r="Q381" s="7" t="s">
        <v>13</v>
      </c>
      <c r="R381" s="8">
        <v>1948174</v>
      </c>
      <c r="S381" s="8">
        <v>1946224</v>
      </c>
      <c r="T381" s="35">
        <v>42650</v>
      </c>
      <c r="U381" s="8" t="s">
        <v>2346</v>
      </c>
      <c r="V381" s="8"/>
      <c r="W381" s="8" t="s">
        <v>210</v>
      </c>
      <c r="X381" s="35">
        <v>42650</v>
      </c>
    </row>
    <row r="382" spans="1:24" ht="56.25" customHeight="1" x14ac:dyDescent="0.25">
      <c r="A382" s="3"/>
      <c r="B382" s="14">
        <f t="shared" si="5"/>
        <v>377</v>
      </c>
      <c r="C382" s="4" t="s">
        <v>1533</v>
      </c>
      <c r="D382" s="4" t="s">
        <v>560</v>
      </c>
      <c r="E382" s="5" t="s">
        <v>1534</v>
      </c>
      <c r="F382" s="5">
        <v>200409</v>
      </c>
      <c r="G382" s="6">
        <v>301564</v>
      </c>
      <c r="H382" s="4" t="s">
        <v>312</v>
      </c>
      <c r="I382" s="4" t="s">
        <v>139</v>
      </c>
      <c r="J382" s="4" t="s">
        <v>143</v>
      </c>
      <c r="K382" s="4" t="s">
        <v>313</v>
      </c>
      <c r="L382" s="6" t="s">
        <v>14</v>
      </c>
      <c r="M382" s="4" t="s">
        <v>1535</v>
      </c>
      <c r="N382" s="4">
        <v>2182205</v>
      </c>
      <c r="O382" s="4" t="s">
        <v>11</v>
      </c>
      <c r="P382" s="4" t="s">
        <v>1536</v>
      </c>
      <c r="Q382" s="9" t="s">
        <v>20</v>
      </c>
      <c r="R382" s="8">
        <v>1286170</v>
      </c>
      <c r="S382" s="8">
        <v>1284883</v>
      </c>
      <c r="T382" s="35">
        <v>42690</v>
      </c>
      <c r="U382" s="8" t="s">
        <v>2346</v>
      </c>
      <c r="V382" s="8"/>
      <c r="W382" s="8" t="s">
        <v>210</v>
      </c>
      <c r="X382" s="35">
        <v>42690</v>
      </c>
    </row>
    <row r="383" spans="1:24" ht="33.75" customHeight="1" x14ac:dyDescent="0.25">
      <c r="B383" s="14">
        <f t="shared" si="5"/>
        <v>378</v>
      </c>
      <c r="C383" s="4" t="s">
        <v>1283</v>
      </c>
      <c r="D383" s="4" t="s">
        <v>560</v>
      </c>
      <c r="E383" s="5" t="s">
        <v>1284</v>
      </c>
      <c r="F383" s="5">
        <v>200500</v>
      </c>
      <c r="G383" s="6">
        <v>301566</v>
      </c>
      <c r="H383" s="4" t="s">
        <v>397</v>
      </c>
      <c r="I383" s="4" t="s">
        <v>139</v>
      </c>
      <c r="J383" s="4" t="s">
        <v>151</v>
      </c>
      <c r="K383" s="4" t="s">
        <v>210</v>
      </c>
      <c r="L383" s="6" t="s">
        <v>14</v>
      </c>
      <c r="M383" s="4" t="s">
        <v>1285</v>
      </c>
      <c r="N383" s="4">
        <v>2195662</v>
      </c>
      <c r="O383" s="4" t="s">
        <v>11</v>
      </c>
      <c r="P383" s="4" t="s">
        <v>1286</v>
      </c>
      <c r="Q383" s="4" t="s">
        <v>363</v>
      </c>
      <c r="R383" s="8">
        <v>9139519</v>
      </c>
      <c r="S383" s="8">
        <v>7311615</v>
      </c>
      <c r="T383" s="35">
        <v>42690</v>
      </c>
      <c r="U383" s="8" t="s">
        <v>2346</v>
      </c>
      <c r="V383" s="8"/>
      <c r="W383" s="8" t="s">
        <v>210</v>
      </c>
      <c r="X383" s="35">
        <v>42690</v>
      </c>
    </row>
    <row r="384" spans="1:24" ht="56.25" customHeight="1" x14ac:dyDescent="0.25">
      <c r="A384" s="3"/>
      <c r="B384" s="14">
        <f t="shared" si="5"/>
        <v>379</v>
      </c>
      <c r="C384" s="4" t="s">
        <v>1240</v>
      </c>
      <c r="D384" s="4" t="s">
        <v>560</v>
      </c>
      <c r="E384" s="5" t="s">
        <v>1241</v>
      </c>
      <c r="F384" s="5">
        <v>200500</v>
      </c>
      <c r="G384" s="6">
        <v>301566</v>
      </c>
      <c r="H384" s="4" t="s">
        <v>397</v>
      </c>
      <c r="I384" s="4" t="s">
        <v>139</v>
      </c>
      <c r="J384" s="4" t="s">
        <v>151</v>
      </c>
      <c r="K384" s="4" t="s">
        <v>210</v>
      </c>
      <c r="L384" s="6" t="s">
        <v>14</v>
      </c>
      <c r="M384" s="4" t="s">
        <v>1242</v>
      </c>
      <c r="N384" s="4">
        <v>2195656</v>
      </c>
      <c r="O384" s="4" t="s">
        <v>11</v>
      </c>
      <c r="P384" s="4" t="s">
        <v>1243</v>
      </c>
      <c r="Q384" s="4" t="s">
        <v>592</v>
      </c>
      <c r="R384" s="8">
        <v>7073886</v>
      </c>
      <c r="S384" s="8">
        <v>5659108</v>
      </c>
      <c r="T384" s="35">
        <v>42690</v>
      </c>
      <c r="U384" s="8" t="s">
        <v>2346</v>
      </c>
      <c r="V384" s="8"/>
      <c r="W384" s="8" t="s">
        <v>210</v>
      </c>
      <c r="X384" s="35">
        <v>42690</v>
      </c>
    </row>
    <row r="385" spans="1:24" ht="33.75" customHeight="1" x14ac:dyDescent="0.25">
      <c r="A385" s="3"/>
      <c r="B385" s="14">
        <f t="shared" si="5"/>
        <v>380</v>
      </c>
      <c r="C385" s="1" t="s">
        <v>1799</v>
      </c>
      <c r="D385" s="1" t="s">
        <v>560</v>
      </c>
      <c r="E385" s="18" t="s">
        <v>1800</v>
      </c>
      <c r="F385" s="18">
        <v>200800</v>
      </c>
      <c r="G385" s="19">
        <v>301587</v>
      </c>
      <c r="H385" s="1" t="s">
        <v>144</v>
      </c>
      <c r="I385" s="1" t="s">
        <v>139</v>
      </c>
      <c r="J385" s="1" t="s">
        <v>145</v>
      </c>
      <c r="K385" s="1" t="s">
        <v>210</v>
      </c>
      <c r="L385" s="19" t="s">
        <v>14</v>
      </c>
      <c r="M385" s="1" t="s">
        <v>1801</v>
      </c>
      <c r="N385" s="1">
        <v>2186086</v>
      </c>
      <c r="O385" s="1" t="s">
        <v>11</v>
      </c>
      <c r="P385" s="1" t="s">
        <v>1802</v>
      </c>
      <c r="Q385" s="20" t="s">
        <v>15</v>
      </c>
      <c r="R385" s="21">
        <v>2381555</v>
      </c>
      <c r="S385" s="21">
        <v>2024321</v>
      </c>
      <c r="T385" s="26">
        <v>42745</v>
      </c>
      <c r="U385" s="21" t="s">
        <v>2346</v>
      </c>
      <c r="V385" s="21"/>
      <c r="W385" s="21" t="s">
        <v>210</v>
      </c>
      <c r="X385" s="26">
        <v>42745</v>
      </c>
    </row>
    <row r="386" spans="1:24" ht="45" customHeight="1" x14ac:dyDescent="0.25">
      <c r="A386" s="3"/>
      <c r="B386" s="14">
        <f t="shared" si="5"/>
        <v>381</v>
      </c>
      <c r="C386" s="1" t="s">
        <v>1777</v>
      </c>
      <c r="D386" s="1" t="s">
        <v>560</v>
      </c>
      <c r="E386" s="18" t="s">
        <v>1778</v>
      </c>
      <c r="F386" s="18">
        <v>200800</v>
      </c>
      <c r="G386" s="19">
        <v>301587</v>
      </c>
      <c r="H386" s="1" t="s">
        <v>144</v>
      </c>
      <c r="I386" s="1" t="s">
        <v>139</v>
      </c>
      <c r="J386" s="1" t="s">
        <v>145</v>
      </c>
      <c r="K386" s="1" t="s">
        <v>210</v>
      </c>
      <c r="L386" s="19" t="s">
        <v>14</v>
      </c>
      <c r="M386" s="1" t="s">
        <v>1779</v>
      </c>
      <c r="N386" s="1">
        <v>2195673</v>
      </c>
      <c r="O386" s="1" t="s">
        <v>11</v>
      </c>
      <c r="P386" s="1" t="s">
        <v>1780</v>
      </c>
      <c r="Q386" s="20" t="s">
        <v>15</v>
      </c>
      <c r="R386" s="21">
        <v>6336306</v>
      </c>
      <c r="S386" s="21">
        <v>5385860</v>
      </c>
      <c r="T386" s="26">
        <v>42745</v>
      </c>
      <c r="U386" s="21" t="s">
        <v>2346</v>
      </c>
      <c r="V386" s="21"/>
      <c r="W386" s="21" t="s">
        <v>210</v>
      </c>
      <c r="X386" s="26">
        <v>42745</v>
      </c>
    </row>
    <row r="387" spans="1:24" ht="45" customHeight="1" x14ac:dyDescent="0.25">
      <c r="A387" s="3"/>
      <c r="B387" s="14">
        <f t="shared" si="5"/>
        <v>382</v>
      </c>
      <c r="C387" s="2" t="s">
        <v>950</v>
      </c>
      <c r="D387" s="2" t="s">
        <v>560</v>
      </c>
      <c r="E387" s="22" t="s">
        <v>951</v>
      </c>
      <c r="F387" s="22">
        <v>200600</v>
      </c>
      <c r="G387" s="23">
        <v>301573</v>
      </c>
      <c r="H387" s="2" t="s">
        <v>140</v>
      </c>
      <c r="I387" s="2" t="s">
        <v>139</v>
      </c>
      <c r="J387" s="2" t="s">
        <v>141</v>
      </c>
      <c r="K387" s="2" t="s">
        <v>210</v>
      </c>
      <c r="L387" s="23" t="s">
        <v>12</v>
      </c>
      <c r="M387" s="34" t="s">
        <v>135</v>
      </c>
      <c r="N387" s="2">
        <v>2001621</v>
      </c>
      <c r="O387" s="2">
        <v>142237</v>
      </c>
      <c r="P387" s="2" t="s">
        <v>952</v>
      </c>
      <c r="Q387" s="27" t="s">
        <v>15</v>
      </c>
      <c r="R387" s="24">
        <v>48835</v>
      </c>
      <c r="S387" s="24">
        <v>39067</v>
      </c>
      <c r="T387" s="25" t="s">
        <v>2360</v>
      </c>
      <c r="U387" s="23"/>
      <c r="V387" s="23"/>
      <c r="W387" s="24" t="s">
        <v>2361</v>
      </c>
      <c r="X387" s="23"/>
    </row>
    <row r="388" spans="1:24" ht="45" customHeight="1" x14ac:dyDescent="0.25">
      <c r="A388" s="3"/>
      <c r="B388" s="14">
        <f t="shared" si="5"/>
        <v>383</v>
      </c>
      <c r="C388" s="4" t="s">
        <v>1983</v>
      </c>
      <c r="D388" s="4" t="s">
        <v>560</v>
      </c>
      <c r="E388" s="5" t="s">
        <v>1984</v>
      </c>
      <c r="F388" s="5">
        <v>200608</v>
      </c>
      <c r="G388" s="6">
        <v>301580</v>
      </c>
      <c r="H388" s="4" t="s">
        <v>234</v>
      </c>
      <c r="I388" s="4" t="s">
        <v>139</v>
      </c>
      <c r="J388" s="4" t="s">
        <v>141</v>
      </c>
      <c r="K388" s="4" t="s">
        <v>150</v>
      </c>
      <c r="L388" s="6" t="s">
        <v>14</v>
      </c>
      <c r="M388" s="4" t="s">
        <v>1985</v>
      </c>
      <c r="N388" s="4">
        <v>2195672</v>
      </c>
      <c r="O388" s="4" t="s">
        <v>11</v>
      </c>
      <c r="P388" s="4" t="s">
        <v>1986</v>
      </c>
      <c r="Q388" s="7" t="s">
        <v>28</v>
      </c>
      <c r="R388" s="8">
        <v>3911624</v>
      </c>
      <c r="S388" s="8">
        <v>3716042</v>
      </c>
      <c r="T388" s="35">
        <v>42690</v>
      </c>
      <c r="U388" s="8" t="s">
        <v>2346</v>
      </c>
      <c r="V388" s="8"/>
      <c r="W388" s="8" t="s">
        <v>210</v>
      </c>
      <c r="X388" s="35">
        <v>42690</v>
      </c>
    </row>
    <row r="389" spans="1:24" ht="45" customHeight="1" x14ac:dyDescent="0.25">
      <c r="B389" s="14">
        <f t="shared" si="5"/>
        <v>384</v>
      </c>
      <c r="C389" s="1" t="s">
        <v>2012</v>
      </c>
      <c r="D389" s="4" t="s">
        <v>560</v>
      </c>
      <c r="E389" s="5" t="s">
        <v>2013</v>
      </c>
      <c r="F389" s="5">
        <v>200608</v>
      </c>
      <c r="G389" s="6">
        <v>301580</v>
      </c>
      <c r="H389" s="4" t="s">
        <v>234</v>
      </c>
      <c r="I389" s="4" t="s">
        <v>139</v>
      </c>
      <c r="J389" s="4" t="s">
        <v>141</v>
      </c>
      <c r="K389" s="4" t="s">
        <v>150</v>
      </c>
      <c r="L389" s="6" t="s">
        <v>12</v>
      </c>
      <c r="M389" s="38" t="s">
        <v>135</v>
      </c>
      <c r="N389" s="4">
        <v>2001621</v>
      </c>
      <c r="O389" s="4">
        <v>142242</v>
      </c>
      <c r="P389" s="4" t="s">
        <v>2014</v>
      </c>
      <c r="Q389" s="9" t="s">
        <v>20</v>
      </c>
      <c r="R389" s="8">
        <v>105216</v>
      </c>
      <c r="S389" s="8">
        <v>99955</v>
      </c>
      <c r="T389" s="35">
        <v>42280</v>
      </c>
      <c r="U389" s="6" t="s">
        <v>2353</v>
      </c>
      <c r="V389" s="6" t="s">
        <v>2353</v>
      </c>
      <c r="W389" s="6" t="s">
        <v>210</v>
      </c>
      <c r="X389" s="35">
        <v>42370</v>
      </c>
    </row>
    <row r="390" spans="1:24" ht="45" customHeight="1" x14ac:dyDescent="0.25">
      <c r="A390" s="3"/>
      <c r="B390" s="14">
        <f t="shared" si="5"/>
        <v>385</v>
      </c>
      <c r="C390" s="1" t="s">
        <v>1325</v>
      </c>
      <c r="D390" s="1" t="s">
        <v>560</v>
      </c>
      <c r="E390" s="18" t="s">
        <v>1326</v>
      </c>
      <c r="F390" s="18">
        <v>200703</v>
      </c>
      <c r="G390" s="19">
        <v>301583</v>
      </c>
      <c r="H390" s="1" t="s">
        <v>219</v>
      </c>
      <c r="I390" s="1" t="s">
        <v>139</v>
      </c>
      <c r="J390" s="1" t="s">
        <v>220</v>
      </c>
      <c r="K390" s="1" t="s">
        <v>221</v>
      </c>
      <c r="L390" s="19" t="s">
        <v>14</v>
      </c>
      <c r="M390" s="1" t="s">
        <v>1327</v>
      </c>
      <c r="N390" s="1">
        <v>2085340</v>
      </c>
      <c r="O390" s="1" t="s">
        <v>11</v>
      </c>
      <c r="P390" s="1" t="s">
        <v>1328</v>
      </c>
      <c r="Q390" s="20" t="s">
        <v>15</v>
      </c>
      <c r="R390" s="21">
        <v>3611505</v>
      </c>
      <c r="S390" s="21">
        <v>2528053</v>
      </c>
      <c r="T390" s="26">
        <v>42803</v>
      </c>
      <c r="U390" s="21" t="s">
        <v>2346</v>
      </c>
      <c r="V390" s="21"/>
      <c r="W390" s="21" t="s">
        <v>210</v>
      </c>
      <c r="X390" s="26">
        <v>42803</v>
      </c>
    </row>
    <row r="391" spans="1:24" ht="33.75" customHeight="1" x14ac:dyDescent="0.25">
      <c r="B391" s="14">
        <f t="shared" ref="B391:B459" si="6">B390+1</f>
        <v>386</v>
      </c>
      <c r="C391" s="2" t="s">
        <v>1397</v>
      </c>
      <c r="D391" s="2" t="s">
        <v>560</v>
      </c>
      <c r="E391" s="22" t="s">
        <v>1398</v>
      </c>
      <c r="F391" s="22">
        <v>210000</v>
      </c>
      <c r="G391" s="23">
        <v>902</v>
      </c>
      <c r="H391" s="2" t="s">
        <v>153</v>
      </c>
      <c r="I391" s="2" t="s">
        <v>154</v>
      </c>
      <c r="J391" s="2" t="s">
        <v>210</v>
      </c>
      <c r="K391" s="2" t="s">
        <v>210</v>
      </c>
      <c r="L391" s="23" t="s">
        <v>14</v>
      </c>
      <c r="M391" s="2" t="s">
        <v>1399</v>
      </c>
      <c r="N391" s="2">
        <v>2194989</v>
      </c>
      <c r="O391" s="2" t="s">
        <v>11</v>
      </c>
      <c r="P391" s="2" t="s">
        <v>1400</v>
      </c>
      <c r="Q391" s="27" t="s">
        <v>15</v>
      </c>
      <c r="R391" s="24">
        <v>3409733</v>
      </c>
      <c r="S391" s="24">
        <v>3068759.7</v>
      </c>
      <c r="T391" s="25" t="s">
        <v>2360</v>
      </c>
      <c r="U391" s="24"/>
      <c r="V391" s="24"/>
      <c r="W391" s="24" t="s">
        <v>2361</v>
      </c>
      <c r="X391" s="25"/>
    </row>
    <row r="392" spans="1:24" ht="33.75" customHeight="1" x14ac:dyDescent="0.25">
      <c r="B392" s="14">
        <f t="shared" si="6"/>
        <v>387</v>
      </c>
      <c r="C392" s="2" t="s">
        <v>1921</v>
      </c>
      <c r="D392" s="2" t="s">
        <v>560</v>
      </c>
      <c r="E392" s="22" t="s">
        <v>1922</v>
      </c>
      <c r="F392" s="22">
        <v>210000</v>
      </c>
      <c r="G392" s="23">
        <v>902</v>
      </c>
      <c r="H392" s="2" t="s">
        <v>153</v>
      </c>
      <c r="I392" s="2" t="s">
        <v>154</v>
      </c>
      <c r="J392" s="2" t="s">
        <v>210</v>
      </c>
      <c r="K392" s="2" t="s">
        <v>210</v>
      </c>
      <c r="L392" s="23" t="s">
        <v>12</v>
      </c>
      <c r="M392" s="2" t="s">
        <v>135</v>
      </c>
      <c r="N392" s="2">
        <v>2001621</v>
      </c>
      <c r="O392" s="2">
        <v>142262</v>
      </c>
      <c r="P392" s="2" t="s">
        <v>1923</v>
      </c>
      <c r="Q392" s="31" t="s">
        <v>20</v>
      </c>
      <c r="R392" s="24">
        <v>530100</v>
      </c>
      <c r="S392" s="24">
        <v>477090</v>
      </c>
      <c r="T392" s="25" t="s">
        <v>2360</v>
      </c>
      <c r="U392" s="23"/>
      <c r="V392" s="23"/>
      <c r="W392" s="24" t="s">
        <v>2361</v>
      </c>
      <c r="X392" s="23"/>
    </row>
    <row r="393" spans="1:24" ht="45" customHeight="1" x14ac:dyDescent="0.25">
      <c r="A393" s="3"/>
      <c r="B393" s="14">
        <f t="shared" si="6"/>
        <v>388</v>
      </c>
      <c r="C393" s="4" t="s">
        <v>1610</v>
      </c>
      <c r="D393" s="1" t="s">
        <v>560</v>
      </c>
      <c r="E393" s="18" t="s">
        <v>1611</v>
      </c>
      <c r="F393" s="18">
        <v>210307</v>
      </c>
      <c r="G393" s="19">
        <v>301629</v>
      </c>
      <c r="H393" s="1" t="s">
        <v>331</v>
      </c>
      <c r="I393" s="1" t="s">
        <v>154</v>
      </c>
      <c r="J393" s="1" t="s">
        <v>162</v>
      </c>
      <c r="K393" s="1" t="s">
        <v>332</v>
      </c>
      <c r="L393" s="19" t="s">
        <v>14</v>
      </c>
      <c r="M393" s="1" t="s">
        <v>1612</v>
      </c>
      <c r="N393" s="1">
        <v>2195683</v>
      </c>
      <c r="O393" s="1" t="s">
        <v>11</v>
      </c>
      <c r="P393" s="1" t="s">
        <v>1613</v>
      </c>
      <c r="Q393" s="20" t="s">
        <v>15</v>
      </c>
      <c r="R393" s="21">
        <v>2001618</v>
      </c>
      <c r="S393" s="21">
        <v>1981602</v>
      </c>
      <c r="T393" s="26">
        <v>42690</v>
      </c>
      <c r="U393" s="21" t="s">
        <v>2353</v>
      </c>
      <c r="V393" s="21" t="s">
        <v>2353</v>
      </c>
      <c r="W393" s="21" t="s">
        <v>210</v>
      </c>
      <c r="X393" s="26">
        <v>42780</v>
      </c>
    </row>
    <row r="394" spans="1:24" ht="56.25" customHeight="1" x14ac:dyDescent="0.25">
      <c r="B394" s="14">
        <f t="shared" si="6"/>
        <v>389</v>
      </c>
      <c r="C394" s="1" t="s">
        <v>1337</v>
      </c>
      <c r="D394" s="1" t="s">
        <v>560</v>
      </c>
      <c r="E394" s="18" t="s">
        <v>1338</v>
      </c>
      <c r="F394" s="18">
        <v>210300</v>
      </c>
      <c r="G394" s="19">
        <v>301623</v>
      </c>
      <c r="H394" s="1" t="s">
        <v>161</v>
      </c>
      <c r="I394" s="1" t="s">
        <v>154</v>
      </c>
      <c r="J394" s="1" t="s">
        <v>162</v>
      </c>
      <c r="K394" s="19"/>
      <c r="L394" s="19" t="s">
        <v>14</v>
      </c>
      <c r="M394" s="1" t="s">
        <v>1339</v>
      </c>
      <c r="N394" s="1">
        <v>2195677</v>
      </c>
      <c r="O394" s="1" t="s">
        <v>11</v>
      </c>
      <c r="P394" s="1" t="s">
        <v>1340</v>
      </c>
      <c r="Q394" s="20" t="s">
        <v>15</v>
      </c>
      <c r="R394" s="21">
        <v>4265036</v>
      </c>
      <c r="S394" s="21">
        <v>3838532</v>
      </c>
      <c r="T394" s="26">
        <v>42745</v>
      </c>
      <c r="U394" s="21" t="s">
        <v>2346</v>
      </c>
      <c r="V394" s="21"/>
      <c r="W394" s="21" t="s">
        <v>210</v>
      </c>
      <c r="X394" s="26">
        <v>42745</v>
      </c>
    </row>
    <row r="395" spans="1:24" ht="33.75" customHeight="1" x14ac:dyDescent="0.25">
      <c r="A395" s="3"/>
      <c r="B395" s="14">
        <f t="shared" si="6"/>
        <v>390</v>
      </c>
      <c r="C395" s="1" t="s">
        <v>1329</v>
      </c>
      <c r="D395" s="4" t="s">
        <v>560</v>
      </c>
      <c r="E395" s="5" t="s">
        <v>1330</v>
      </c>
      <c r="F395" s="5">
        <v>210300</v>
      </c>
      <c r="G395" s="6">
        <v>301623</v>
      </c>
      <c r="H395" s="4" t="s">
        <v>161</v>
      </c>
      <c r="I395" s="4" t="s">
        <v>154</v>
      </c>
      <c r="J395" s="4" t="s">
        <v>162</v>
      </c>
      <c r="K395" s="6"/>
      <c r="L395" s="6" t="s">
        <v>14</v>
      </c>
      <c r="M395" s="4" t="s">
        <v>1331</v>
      </c>
      <c r="N395" s="4">
        <v>2154555</v>
      </c>
      <c r="O395" s="4" t="s">
        <v>11</v>
      </c>
      <c r="P395" s="4" t="s">
        <v>1332</v>
      </c>
      <c r="Q395" s="7" t="s">
        <v>15</v>
      </c>
      <c r="R395" s="8">
        <v>5293436</v>
      </c>
      <c r="S395" s="8">
        <v>4764092</v>
      </c>
      <c r="T395" s="35">
        <v>42705</v>
      </c>
      <c r="U395" s="8" t="s">
        <v>2346</v>
      </c>
      <c r="V395" s="8"/>
      <c r="W395" s="8" t="s">
        <v>210</v>
      </c>
      <c r="X395" s="35">
        <v>42705</v>
      </c>
    </row>
    <row r="396" spans="1:24" ht="45" customHeight="1" x14ac:dyDescent="0.25">
      <c r="A396" s="3"/>
      <c r="B396" s="14">
        <f t="shared" si="6"/>
        <v>391</v>
      </c>
      <c r="C396" s="1" t="s">
        <v>1541</v>
      </c>
      <c r="D396" s="4" t="s">
        <v>560</v>
      </c>
      <c r="E396" s="5" t="s">
        <v>1542</v>
      </c>
      <c r="F396" s="5">
        <v>210404</v>
      </c>
      <c r="G396" s="6">
        <v>301636</v>
      </c>
      <c r="H396" s="4" t="s">
        <v>1543</v>
      </c>
      <c r="I396" s="4" t="s">
        <v>154</v>
      </c>
      <c r="J396" s="4" t="s">
        <v>156</v>
      </c>
      <c r="K396" s="4" t="s">
        <v>1544</v>
      </c>
      <c r="L396" s="6" t="s">
        <v>14</v>
      </c>
      <c r="M396" s="4" t="s">
        <v>1545</v>
      </c>
      <c r="N396" s="4">
        <v>2175527</v>
      </c>
      <c r="O396" s="4" t="s">
        <v>11</v>
      </c>
      <c r="P396" s="4" t="s">
        <v>1546</v>
      </c>
      <c r="Q396" s="7" t="s">
        <v>15</v>
      </c>
      <c r="R396" s="8">
        <v>2476827</v>
      </c>
      <c r="S396" s="8">
        <v>2105302</v>
      </c>
      <c r="T396" s="35">
        <v>42650</v>
      </c>
      <c r="U396" s="8" t="s">
        <v>2353</v>
      </c>
      <c r="V396" s="8" t="s">
        <v>2353</v>
      </c>
      <c r="W396" s="8" t="s">
        <v>210</v>
      </c>
      <c r="X396" s="35">
        <v>42740</v>
      </c>
    </row>
    <row r="397" spans="1:24" ht="33.75" customHeight="1" x14ac:dyDescent="0.25">
      <c r="B397" s="14">
        <f t="shared" si="6"/>
        <v>392</v>
      </c>
      <c r="C397" s="1" t="s">
        <v>2219</v>
      </c>
      <c r="D397" s="4" t="s">
        <v>560</v>
      </c>
      <c r="E397" s="5" t="s">
        <v>2220</v>
      </c>
      <c r="F397" s="5">
        <v>210405</v>
      </c>
      <c r="G397" s="6">
        <v>301637</v>
      </c>
      <c r="H397" s="4" t="s">
        <v>292</v>
      </c>
      <c r="I397" s="4" t="s">
        <v>154</v>
      </c>
      <c r="J397" s="4" t="s">
        <v>156</v>
      </c>
      <c r="K397" s="4" t="s">
        <v>293</v>
      </c>
      <c r="L397" s="6" t="s">
        <v>12</v>
      </c>
      <c r="M397" s="38" t="s">
        <v>135</v>
      </c>
      <c r="N397" s="4">
        <v>2001621</v>
      </c>
      <c r="O397" s="4">
        <v>142260</v>
      </c>
      <c r="P397" s="4" t="s">
        <v>2221</v>
      </c>
      <c r="Q397" s="4" t="s">
        <v>592</v>
      </c>
      <c r="R397" s="8">
        <v>45700</v>
      </c>
      <c r="S397" s="8">
        <v>45243</v>
      </c>
      <c r="T397" s="35">
        <v>42280</v>
      </c>
      <c r="U397" s="6" t="s">
        <v>2346</v>
      </c>
      <c r="V397" s="6"/>
      <c r="W397" s="6" t="s">
        <v>210</v>
      </c>
      <c r="X397" s="35">
        <v>42280</v>
      </c>
    </row>
    <row r="398" spans="1:24" ht="56.25" customHeight="1" x14ac:dyDescent="0.25">
      <c r="B398" s="14">
        <f t="shared" si="6"/>
        <v>393</v>
      </c>
      <c r="C398" s="4" t="s">
        <v>1441</v>
      </c>
      <c r="D398" s="4" t="s">
        <v>560</v>
      </c>
      <c r="E398" s="5" t="s">
        <v>1442</v>
      </c>
      <c r="F398" s="5">
        <v>210500</v>
      </c>
      <c r="G398" s="6">
        <v>301640</v>
      </c>
      <c r="H398" s="4" t="s">
        <v>357</v>
      </c>
      <c r="I398" s="4" t="s">
        <v>154</v>
      </c>
      <c r="J398" s="4" t="s">
        <v>163</v>
      </c>
      <c r="K398" s="4" t="s">
        <v>210</v>
      </c>
      <c r="L398" s="6" t="s">
        <v>14</v>
      </c>
      <c r="M398" s="4" t="s">
        <v>1443</v>
      </c>
      <c r="N398" s="4">
        <v>2212602</v>
      </c>
      <c r="O398" s="4" t="s">
        <v>11</v>
      </c>
      <c r="P398" s="4" t="s">
        <v>1444</v>
      </c>
      <c r="Q398" s="7" t="s">
        <v>15</v>
      </c>
      <c r="R398" s="8">
        <v>3586799</v>
      </c>
      <c r="S398" s="8">
        <v>3048779</v>
      </c>
      <c r="T398" s="35">
        <v>42690</v>
      </c>
      <c r="U398" s="8" t="s">
        <v>2353</v>
      </c>
      <c r="V398" s="8" t="s">
        <v>2346</v>
      </c>
      <c r="W398" s="8" t="s">
        <v>2384</v>
      </c>
      <c r="X398" s="35">
        <v>42690</v>
      </c>
    </row>
    <row r="399" spans="1:24" ht="45" customHeight="1" x14ac:dyDescent="0.25">
      <c r="B399" s="14">
        <f t="shared" si="6"/>
        <v>394</v>
      </c>
      <c r="C399" s="1" t="s">
        <v>2162</v>
      </c>
      <c r="D399" s="4" t="s">
        <v>560</v>
      </c>
      <c r="E399" s="5" t="s">
        <v>2163</v>
      </c>
      <c r="F399" s="5">
        <v>210505</v>
      </c>
      <c r="G399" s="6">
        <v>301644</v>
      </c>
      <c r="H399" s="4" t="s">
        <v>518</v>
      </c>
      <c r="I399" s="4" t="s">
        <v>154</v>
      </c>
      <c r="J399" s="4" t="s">
        <v>163</v>
      </c>
      <c r="K399" s="4" t="s">
        <v>519</v>
      </c>
      <c r="L399" s="6" t="s">
        <v>12</v>
      </c>
      <c r="M399" s="38" t="s">
        <v>135</v>
      </c>
      <c r="N399" s="4">
        <v>2001621</v>
      </c>
      <c r="O399" s="4">
        <v>142258</v>
      </c>
      <c r="P399" s="4" t="s">
        <v>2164</v>
      </c>
      <c r="Q399" s="4" t="s">
        <v>592</v>
      </c>
      <c r="R399" s="8">
        <v>57976</v>
      </c>
      <c r="S399" s="8">
        <v>56976</v>
      </c>
      <c r="T399" s="35">
        <v>42280</v>
      </c>
      <c r="U399" s="6" t="s">
        <v>2346</v>
      </c>
      <c r="V399" s="6"/>
      <c r="W399" s="6" t="s">
        <v>210</v>
      </c>
      <c r="X399" s="35">
        <v>42280</v>
      </c>
    </row>
    <row r="400" spans="1:24" ht="56.25" customHeight="1" x14ac:dyDescent="0.25">
      <c r="B400" s="14">
        <f t="shared" si="6"/>
        <v>395</v>
      </c>
      <c r="C400" s="1" t="s">
        <v>596</v>
      </c>
      <c r="D400" s="4" t="s">
        <v>560</v>
      </c>
      <c r="E400" s="5" t="s">
        <v>597</v>
      </c>
      <c r="F400" s="5">
        <v>210603</v>
      </c>
      <c r="G400" s="6">
        <v>301647</v>
      </c>
      <c r="H400" s="4" t="s">
        <v>514</v>
      </c>
      <c r="I400" s="4" t="s">
        <v>154</v>
      </c>
      <c r="J400" s="4" t="s">
        <v>155</v>
      </c>
      <c r="K400" s="4" t="s">
        <v>515</v>
      </c>
      <c r="L400" s="6" t="s">
        <v>12</v>
      </c>
      <c r="M400" s="38" t="s">
        <v>135</v>
      </c>
      <c r="N400" s="4">
        <v>2001621</v>
      </c>
      <c r="O400" s="4">
        <v>142244</v>
      </c>
      <c r="P400" s="4" t="s">
        <v>598</v>
      </c>
      <c r="Q400" s="7" t="s">
        <v>15</v>
      </c>
      <c r="R400" s="8">
        <v>96749</v>
      </c>
      <c r="S400" s="8">
        <v>95000</v>
      </c>
      <c r="T400" s="35">
        <v>42280</v>
      </c>
      <c r="U400" s="6" t="s">
        <v>2346</v>
      </c>
      <c r="V400" s="6"/>
      <c r="W400" s="6" t="s">
        <v>210</v>
      </c>
      <c r="X400" s="35">
        <v>42280</v>
      </c>
    </row>
    <row r="401" spans="1:24" ht="67.5" customHeight="1" x14ac:dyDescent="0.25">
      <c r="B401" s="14">
        <f t="shared" si="6"/>
        <v>396</v>
      </c>
      <c r="C401" s="1" t="s">
        <v>2086</v>
      </c>
      <c r="D401" s="4" t="s">
        <v>560</v>
      </c>
      <c r="E401" s="5" t="s">
        <v>2087</v>
      </c>
      <c r="F401" s="5">
        <v>210603</v>
      </c>
      <c r="G401" s="6">
        <v>301647</v>
      </c>
      <c r="H401" s="4" t="s">
        <v>514</v>
      </c>
      <c r="I401" s="4" t="s">
        <v>154</v>
      </c>
      <c r="J401" s="4" t="s">
        <v>155</v>
      </c>
      <c r="K401" s="4" t="s">
        <v>515</v>
      </c>
      <c r="L401" s="6" t="s">
        <v>12</v>
      </c>
      <c r="M401" s="38" t="s">
        <v>135</v>
      </c>
      <c r="N401" s="4">
        <v>2001621</v>
      </c>
      <c r="O401" s="4">
        <v>142253</v>
      </c>
      <c r="P401" s="4" t="s">
        <v>2088</v>
      </c>
      <c r="Q401" s="9" t="s">
        <v>20</v>
      </c>
      <c r="R401" s="8">
        <v>121860</v>
      </c>
      <c r="S401" s="8">
        <v>120630</v>
      </c>
      <c r="T401" s="35">
        <v>42280</v>
      </c>
      <c r="U401" s="6" t="s">
        <v>2346</v>
      </c>
      <c r="V401" s="6"/>
      <c r="W401" s="6" t="s">
        <v>210</v>
      </c>
      <c r="X401" s="35">
        <v>42280</v>
      </c>
    </row>
    <row r="402" spans="1:24" ht="33.75" customHeight="1" x14ac:dyDescent="0.25">
      <c r="A402" s="3"/>
      <c r="B402" s="14">
        <f t="shared" si="6"/>
        <v>397</v>
      </c>
      <c r="C402" s="1" t="s">
        <v>1102</v>
      </c>
      <c r="D402" s="4" t="s">
        <v>560</v>
      </c>
      <c r="E402" s="5" t="s">
        <v>1103</v>
      </c>
      <c r="F402" s="5">
        <v>210604</v>
      </c>
      <c r="G402" s="6">
        <v>301648</v>
      </c>
      <c r="H402" s="4" t="s">
        <v>286</v>
      </c>
      <c r="I402" s="4" t="s">
        <v>154</v>
      </c>
      <c r="J402" s="4" t="s">
        <v>155</v>
      </c>
      <c r="K402" s="4" t="s">
        <v>287</v>
      </c>
      <c r="L402" s="6" t="s">
        <v>14</v>
      </c>
      <c r="M402" s="4" t="s">
        <v>1104</v>
      </c>
      <c r="N402" s="4">
        <v>2195684</v>
      </c>
      <c r="O402" s="4" t="s">
        <v>11</v>
      </c>
      <c r="P402" s="4" t="s">
        <v>1105</v>
      </c>
      <c r="Q402" s="7" t="s">
        <v>15</v>
      </c>
      <c r="R402" s="8">
        <v>5073317</v>
      </c>
      <c r="S402" s="8">
        <v>5022584</v>
      </c>
      <c r="T402" s="35">
        <v>42650</v>
      </c>
      <c r="U402" s="8" t="s">
        <v>2346</v>
      </c>
      <c r="V402" s="8"/>
      <c r="W402" s="8" t="s">
        <v>210</v>
      </c>
      <c r="X402" s="35">
        <v>42650</v>
      </c>
    </row>
    <row r="403" spans="1:24" ht="45" customHeight="1" x14ac:dyDescent="0.25">
      <c r="A403" s="3"/>
      <c r="B403" s="14">
        <f t="shared" si="6"/>
        <v>398</v>
      </c>
      <c r="C403" s="1" t="s">
        <v>1678</v>
      </c>
      <c r="D403" s="4" t="s">
        <v>560</v>
      </c>
      <c r="E403" s="5" t="s">
        <v>1679</v>
      </c>
      <c r="F403" s="5">
        <v>210705</v>
      </c>
      <c r="G403" s="6">
        <v>301657</v>
      </c>
      <c r="H403" s="4" t="s">
        <v>372</v>
      </c>
      <c r="I403" s="4" t="s">
        <v>154</v>
      </c>
      <c r="J403" s="4" t="s">
        <v>164</v>
      </c>
      <c r="K403" s="4" t="s">
        <v>373</v>
      </c>
      <c r="L403" s="6" t="s">
        <v>12</v>
      </c>
      <c r="M403" s="38" t="s">
        <v>135</v>
      </c>
      <c r="N403" s="4">
        <v>2001621</v>
      </c>
      <c r="O403" s="4">
        <v>142249</v>
      </c>
      <c r="P403" s="4" t="s">
        <v>1680</v>
      </c>
      <c r="Q403" s="7" t="s">
        <v>15</v>
      </c>
      <c r="R403" s="8">
        <v>43496</v>
      </c>
      <c r="S403" s="8">
        <v>42496</v>
      </c>
      <c r="T403" s="35">
        <v>42280</v>
      </c>
      <c r="U403" s="6" t="s">
        <v>2346</v>
      </c>
      <c r="V403" s="6"/>
      <c r="W403" s="6" t="s">
        <v>210</v>
      </c>
      <c r="X403" s="35">
        <v>42280</v>
      </c>
    </row>
    <row r="404" spans="1:24" ht="45" customHeight="1" x14ac:dyDescent="0.25">
      <c r="A404" s="3"/>
      <c r="B404" s="14">
        <f t="shared" si="6"/>
        <v>399</v>
      </c>
      <c r="C404" s="1" t="s">
        <v>1529</v>
      </c>
      <c r="D404" s="4" t="s">
        <v>560</v>
      </c>
      <c r="E404" s="5" t="s">
        <v>1530</v>
      </c>
      <c r="F404" s="5">
        <v>210705</v>
      </c>
      <c r="G404" s="6">
        <v>301657</v>
      </c>
      <c r="H404" s="4" t="s">
        <v>372</v>
      </c>
      <c r="I404" s="4" t="s">
        <v>154</v>
      </c>
      <c r="J404" s="4" t="s">
        <v>164</v>
      </c>
      <c r="K404" s="4" t="s">
        <v>373</v>
      </c>
      <c r="L404" s="6" t="s">
        <v>14</v>
      </c>
      <c r="M404" s="4" t="s">
        <v>1531</v>
      </c>
      <c r="N404" s="4">
        <v>2195707</v>
      </c>
      <c r="O404" s="4" t="s">
        <v>11</v>
      </c>
      <c r="P404" s="4" t="s">
        <v>1532</v>
      </c>
      <c r="Q404" s="7" t="s">
        <v>15</v>
      </c>
      <c r="R404" s="8">
        <v>941575</v>
      </c>
      <c r="S404" s="8">
        <v>932159</v>
      </c>
      <c r="T404" s="35">
        <v>42650</v>
      </c>
      <c r="U404" s="8" t="s">
        <v>2346</v>
      </c>
      <c r="V404" s="8"/>
      <c r="W404" s="8" t="s">
        <v>210</v>
      </c>
      <c r="X404" s="35">
        <v>42650</v>
      </c>
    </row>
    <row r="405" spans="1:24" ht="45" customHeight="1" x14ac:dyDescent="0.25">
      <c r="B405" s="14">
        <f t="shared" si="6"/>
        <v>400</v>
      </c>
      <c r="C405" s="1" t="s">
        <v>599</v>
      </c>
      <c r="D405" s="4" t="s">
        <v>560</v>
      </c>
      <c r="E405" s="5" t="s">
        <v>600</v>
      </c>
      <c r="F405" s="5">
        <v>210706</v>
      </c>
      <c r="G405" s="6">
        <v>301658</v>
      </c>
      <c r="H405" s="4" t="s">
        <v>484</v>
      </c>
      <c r="I405" s="4" t="s">
        <v>154</v>
      </c>
      <c r="J405" s="4" t="s">
        <v>164</v>
      </c>
      <c r="K405" s="4" t="s">
        <v>485</v>
      </c>
      <c r="L405" s="6" t="s">
        <v>12</v>
      </c>
      <c r="M405" s="38" t="s">
        <v>135</v>
      </c>
      <c r="N405" s="4">
        <v>2001621</v>
      </c>
      <c r="O405" s="4">
        <v>142245</v>
      </c>
      <c r="P405" s="4" t="s">
        <v>601</v>
      </c>
      <c r="Q405" s="7" t="s">
        <v>15</v>
      </c>
      <c r="R405" s="8">
        <v>66128</v>
      </c>
      <c r="S405" s="8">
        <v>64466</v>
      </c>
      <c r="T405" s="35">
        <v>42280</v>
      </c>
      <c r="U405" s="6" t="s">
        <v>2353</v>
      </c>
      <c r="V405" s="6" t="s">
        <v>2353</v>
      </c>
      <c r="W405" s="6" t="s">
        <v>210</v>
      </c>
      <c r="X405" s="35">
        <v>42370</v>
      </c>
    </row>
    <row r="406" spans="1:24" ht="56.25" customHeight="1" x14ac:dyDescent="0.25">
      <c r="A406" s="3"/>
      <c r="B406" s="14">
        <f t="shared" si="6"/>
        <v>401</v>
      </c>
      <c r="C406" s="1" t="s">
        <v>2138</v>
      </c>
      <c r="D406" s="4" t="s">
        <v>560</v>
      </c>
      <c r="E406" s="5" t="s">
        <v>2139</v>
      </c>
      <c r="F406" s="5">
        <v>210706</v>
      </c>
      <c r="G406" s="6">
        <v>301658</v>
      </c>
      <c r="H406" s="4" t="s">
        <v>484</v>
      </c>
      <c r="I406" s="4" t="s">
        <v>154</v>
      </c>
      <c r="J406" s="4" t="s">
        <v>164</v>
      </c>
      <c r="K406" s="4" t="s">
        <v>485</v>
      </c>
      <c r="L406" s="6" t="s">
        <v>12</v>
      </c>
      <c r="M406" s="38" t="s">
        <v>135</v>
      </c>
      <c r="N406" s="4">
        <v>2001621</v>
      </c>
      <c r="O406" s="4">
        <v>142256</v>
      </c>
      <c r="P406" s="4" t="s">
        <v>2140</v>
      </c>
      <c r="Q406" s="7" t="s">
        <v>18</v>
      </c>
      <c r="R406" s="8">
        <v>89462</v>
      </c>
      <c r="S406" s="8">
        <v>87567</v>
      </c>
      <c r="T406" s="35">
        <v>42280</v>
      </c>
      <c r="U406" s="6" t="s">
        <v>2353</v>
      </c>
      <c r="V406" s="6" t="s">
        <v>2353</v>
      </c>
      <c r="W406" s="6" t="s">
        <v>210</v>
      </c>
      <c r="X406" s="35">
        <v>42370</v>
      </c>
    </row>
    <row r="407" spans="1:24" ht="33.75" customHeight="1" x14ac:dyDescent="0.25">
      <c r="B407" s="14">
        <f t="shared" si="6"/>
        <v>402</v>
      </c>
      <c r="C407" s="4" t="s">
        <v>1273</v>
      </c>
      <c r="D407" s="4" t="s">
        <v>560</v>
      </c>
      <c r="E407" s="5" t="s">
        <v>1274</v>
      </c>
      <c r="F407" s="5">
        <v>210707</v>
      </c>
      <c r="G407" s="6">
        <v>301659</v>
      </c>
      <c r="H407" s="4" t="s">
        <v>1275</v>
      </c>
      <c r="I407" s="4" t="s">
        <v>154</v>
      </c>
      <c r="J407" s="4" t="s">
        <v>164</v>
      </c>
      <c r="K407" s="4" t="s">
        <v>1276</v>
      </c>
      <c r="L407" s="6" t="s">
        <v>14</v>
      </c>
      <c r="M407" s="4" t="s">
        <v>1277</v>
      </c>
      <c r="N407" s="4">
        <v>2175735</v>
      </c>
      <c r="O407" s="4" t="s">
        <v>11</v>
      </c>
      <c r="P407" s="4" t="s">
        <v>1278</v>
      </c>
      <c r="Q407" s="4" t="s">
        <v>24</v>
      </c>
      <c r="R407" s="8">
        <v>2712276</v>
      </c>
      <c r="S407" s="8">
        <v>2709276</v>
      </c>
      <c r="T407" s="35">
        <v>42690</v>
      </c>
      <c r="U407" s="8" t="s">
        <v>2346</v>
      </c>
      <c r="V407" s="8"/>
      <c r="W407" s="8" t="s">
        <v>210</v>
      </c>
      <c r="X407" s="35">
        <v>42690</v>
      </c>
    </row>
    <row r="408" spans="1:24" ht="45" customHeight="1" x14ac:dyDescent="0.25">
      <c r="B408" s="14">
        <f t="shared" si="6"/>
        <v>403</v>
      </c>
      <c r="C408" s="1" t="s">
        <v>1931</v>
      </c>
      <c r="D408" s="4" t="s">
        <v>560</v>
      </c>
      <c r="E408" s="5" t="s">
        <v>1932</v>
      </c>
      <c r="F408" s="5">
        <v>210800</v>
      </c>
      <c r="G408" s="6">
        <v>301663</v>
      </c>
      <c r="H408" s="4" t="s">
        <v>157</v>
      </c>
      <c r="I408" s="4" t="s">
        <v>154</v>
      </c>
      <c r="J408" s="4" t="s">
        <v>158</v>
      </c>
      <c r="K408" s="6" t="s">
        <v>11</v>
      </c>
      <c r="L408" s="6" t="s">
        <v>12</v>
      </c>
      <c r="M408" s="38" t="s">
        <v>135</v>
      </c>
      <c r="N408" s="4">
        <v>2001621</v>
      </c>
      <c r="O408" s="4">
        <v>142251</v>
      </c>
      <c r="P408" s="4" t="s">
        <v>1933</v>
      </c>
      <c r="Q408" s="4" t="s">
        <v>24</v>
      </c>
      <c r="R408" s="8">
        <v>213180</v>
      </c>
      <c r="S408" s="8">
        <v>212966</v>
      </c>
      <c r="T408" s="35">
        <v>42604</v>
      </c>
      <c r="U408" s="6" t="s">
        <v>2346</v>
      </c>
      <c r="V408" s="6"/>
      <c r="W408" s="6" t="s">
        <v>210</v>
      </c>
      <c r="X408" s="35">
        <v>42604</v>
      </c>
    </row>
    <row r="409" spans="1:24" ht="33.75" customHeight="1" x14ac:dyDescent="0.25">
      <c r="A409" s="3"/>
      <c r="B409" s="14">
        <f t="shared" si="6"/>
        <v>404</v>
      </c>
      <c r="C409" s="1" t="s">
        <v>2238</v>
      </c>
      <c r="D409" s="4" t="s">
        <v>560</v>
      </c>
      <c r="E409" s="5" t="s">
        <v>2239</v>
      </c>
      <c r="F409" s="5">
        <v>210807</v>
      </c>
      <c r="G409" s="6">
        <v>301669</v>
      </c>
      <c r="H409" s="4" t="s">
        <v>404</v>
      </c>
      <c r="I409" s="4" t="s">
        <v>154</v>
      </c>
      <c r="J409" s="4" t="s">
        <v>158</v>
      </c>
      <c r="K409" s="4" t="s">
        <v>405</v>
      </c>
      <c r="L409" s="6" t="s">
        <v>12</v>
      </c>
      <c r="M409" s="38" t="s">
        <v>135</v>
      </c>
      <c r="N409" s="4">
        <v>2001621</v>
      </c>
      <c r="O409" s="4">
        <v>142261</v>
      </c>
      <c r="P409" s="4" t="s">
        <v>2240</v>
      </c>
      <c r="Q409" s="7" t="s">
        <v>28</v>
      </c>
      <c r="R409" s="8">
        <v>97412.4</v>
      </c>
      <c r="S409" s="8">
        <v>82800</v>
      </c>
      <c r="T409" s="35">
        <v>42280</v>
      </c>
      <c r="U409" s="6" t="s">
        <v>2346</v>
      </c>
      <c r="V409" s="6"/>
      <c r="W409" s="6" t="s">
        <v>210</v>
      </c>
      <c r="X409" s="35">
        <v>42280</v>
      </c>
    </row>
    <row r="410" spans="1:24" ht="33.75" customHeight="1" x14ac:dyDescent="0.25">
      <c r="B410" s="14">
        <f t="shared" si="6"/>
        <v>405</v>
      </c>
      <c r="C410" s="1" t="s">
        <v>1632</v>
      </c>
      <c r="D410" s="1" t="s">
        <v>560</v>
      </c>
      <c r="E410" s="18" t="s">
        <v>1633</v>
      </c>
      <c r="F410" s="18">
        <v>210800</v>
      </c>
      <c r="G410" s="19">
        <v>301663</v>
      </c>
      <c r="H410" s="1" t="s">
        <v>157</v>
      </c>
      <c r="I410" s="1" t="s">
        <v>154</v>
      </c>
      <c r="J410" s="1" t="s">
        <v>158</v>
      </c>
      <c r="K410" s="19"/>
      <c r="L410" s="19" t="s">
        <v>14</v>
      </c>
      <c r="M410" s="1" t="s">
        <v>1634</v>
      </c>
      <c r="N410" s="1">
        <v>2195664</v>
      </c>
      <c r="O410" s="1" t="s">
        <v>11</v>
      </c>
      <c r="P410" s="1" t="s">
        <v>1635</v>
      </c>
      <c r="Q410" s="20" t="s">
        <v>15</v>
      </c>
      <c r="R410" s="21">
        <v>5192913</v>
      </c>
      <c r="S410" s="21">
        <v>5182527</v>
      </c>
      <c r="T410" s="26">
        <v>42974</v>
      </c>
      <c r="U410" s="21" t="s">
        <v>2346</v>
      </c>
      <c r="V410" s="21"/>
      <c r="W410" s="21" t="s">
        <v>210</v>
      </c>
      <c r="X410" s="26">
        <v>42974</v>
      </c>
    </row>
    <row r="411" spans="1:24" ht="67.5" customHeight="1" x14ac:dyDescent="0.25">
      <c r="B411" s="14">
        <f t="shared" si="6"/>
        <v>406</v>
      </c>
      <c r="C411" s="1" t="s">
        <v>1639</v>
      </c>
      <c r="D411" s="1" t="s">
        <v>560</v>
      </c>
      <c r="E411" s="18" t="s">
        <v>1640</v>
      </c>
      <c r="F411" s="18">
        <v>210800</v>
      </c>
      <c r="G411" s="19">
        <v>301663</v>
      </c>
      <c r="H411" s="1" t="s">
        <v>157</v>
      </c>
      <c r="I411" s="1" t="s">
        <v>154</v>
      </c>
      <c r="J411" s="1" t="s">
        <v>158</v>
      </c>
      <c r="K411" s="19"/>
      <c r="L411" s="19" t="s">
        <v>14</v>
      </c>
      <c r="M411" s="1" t="s">
        <v>1641</v>
      </c>
      <c r="N411" s="1">
        <v>2195652</v>
      </c>
      <c r="O411" s="1" t="s">
        <v>11</v>
      </c>
      <c r="P411" s="1" t="s">
        <v>1642</v>
      </c>
      <c r="Q411" s="1" t="s">
        <v>592</v>
      </c>
      <c r="R411" s="21">
        <v>2618391</v>
      </c>
      <c r="S411" s="21">
        <v>2615772</v>
      </c>
      <c r="T411" s="26">
        <v>42974</v>
      </c>
      <c r="U411" s="21" t="s">
        <v>2346</v>
      </c>
      <c r="V411" s="21"/>
      <c r="W411" s="21" t="s">
        <v>210</v>
      </c>
      <c r="X411" s="26">
        <v>42974</v>
      </c>
    </row>
    <row r="412" spans="1:24" ht="45" customHeight="1" x14ac:dyDescent="0.25">
      <c r="A412" s="3"/>
      <c r="B412" s="14">
        <f t="shared" si="6"/>
        <v>407</v>
      </c>
      <c r="C412" s="1" t="s">
        <v>1547</v>
      </c>
      <c r="D412" s="4" t="s">
        <v>560</v>
      </c>
      <c r="E412" s="5" t="s">
        <v>1548</v>
      </c>
      <c r="F412" s="5">
        <v>210900</v>
      </c>
      <c r="G412" s="6">
        <v>301672</v>
      </c>
      <c r="H412" s="4" t="s">
        <v>356</v>
      </c>
      <c r="I412" s="4" t="s">
        <v>154</v>
      </c>
      <c r="J412" s="4" t="s">
        <v>165</v>
      </c>
      <c r="K412" s="4" t="s">
        <v>210</v>
      </c>
      <c r="L412" s="6" t="s">
        <v>14</v>
      </c>
      <c r="M412" s="4" t="s">
        <v>1549</v>
      </c>
      <c r="N412" s="4">
        <v>2195148</v>
      </c>
      <c r="O412" s="4" t="s">
        <v>11</v>
      </c>
      <c r="P412" s="4" t="s">
        <v>1550</v>
      </c>
      <c r="Q412" s="7" t="s">
        <v>15</v>
      </c>
      <c r="R412" s="8">
        <v>2301609</v>
      </c>
      <c r="S412" s="8">
        <v>2278293</v>
      </c>
      <c r="T412" s="35">
        <v>42650</v>
      </c>
      <c r="U412" s="8" t="s">
        <v>2346</v>
      </c>
      <c r="V412" s="8"/>
      <c r="W412" s="8" t="s">
        <v>210</v>
      </c>
      <c r="X412" s="35">
        <v>42650</v>
      </c>
    </row>
    <row r="413" spans="1:24" ht="56.25" customHeight="1" x14ac:dyDescent="0.25">
      <c r="A413" s="3"/>
      <c r="B413" s="14">
        <f t="shared" si="6"/>
        <v>408</v>
      </c>
      <c r="C413" s="4" t="s">
        <v>1504</v>
      </c>
      <c r="D413" s="4" t="s">
        <v>560</v>
      </c>
      <c r="E413" s="5" t="s">
        <v>1505</v>
      </c>
      <c r="F413" s="5">
        <v>210104</v>
      </c>
      <c r="G413" s="6">
        <v>301596</v>
      </c>
      <c r="H413" s="4" t="s">
        <v>1506</v>
      </c>
      <c r="I413" s="4" t="s">
        <v>154</v>
      </c>
      <c r="J413" s="4" t="s">
        <v>154</v>
      </c>
      <c r="K413" s="4" t="s">
        <v>1507</v>
      </c>
      <c r="L413" s="6" t="s">
        <v>14</v>
      </c>
      <c r="M413" s="4" t="s">
        <v>1508</v>
      </c>
      <c r="N413" s="4">
        <v>2195648</v>
      </c>
      <c r="O413" s="4" t="s">
        <v>11</v>
      </c>
      <c r="P413" s="4" t="s">
        <v>1509</v>
      </c>
      <c r="Q413" s="7" t="s">
        <v>15</v>
      </c>
      <c r="R413" s="8">
        <v>705278</v>
      </c>
      <c r="S413" s="8">
        <v>703867</v>
      </c>
      <c r="T413" s="35">
        <v>42690</v>
      </c>
      <c r="U413" s="8" t="s">
        <v>2346</v>
      </c>
      <c r="V413" s="8"/>
      <c r="W413" s="8" t="s">
        <v>210</v>
      </c>
      <c r="X413" s="35">
        <v>42690</v>
      </c>
    </row>
    <row r="414" spans="1:24" ht="33.75" customHeight="1" x14ac:dyDescent="0.25">
      <c r="A414" s="3"/>
      <c r="B414" s="14">
        <f t="shared" si="6"/>
        <v>409</v>
      </c>
      <c r="C414" s="4" t="s">
        <v>2208</v>
      </c>
      <c r="D414" s="1" t="s">
        <v>560</v>
      </c>
      <c r="E414" s="18" t="s">
        <v>2209</v>
      </c>
      <c r="F414" s="18">
        <v>210108</v>
      </c>
      <c r="G414" s="19">
        <v>301600</v>
      </c>
      <c r="H414" s="1" t="s">
        <v>2210</v>
      </c>
      <c r="I414" s="1" t="s">
        <v>154</v>
      </c>
      <c r="J414" s="1" t="s">
        <v>154</v>
      </c>
      <c r="K414" s="1" t="s">
        <v>2211</v>
      </c>
      <c r="L414" s="19" t="s">
        <v>14</v>
      </c>
      <c r="M414" s="1" t="s">
        <v>2212</v>
      </c>
      <c r="N414" s="1">
        <v>2217301</v>
      </c>
      <c r="O414" s="1" t="s">
        <v>11</v>
      </c>
      <c r="P414" s="1" t="s">
        <v>2213</v>
      </c>
      <c r="Q414" s="20" t="s">
        <v>28</v>
      </c>
      <c r="R414" s="21">
        <v>2389929</v>
      </c>
      <c r="S414" s="21">
        <v>2366029</v>
      </c>
      <c r="T414" s="26">
        <v>42690</v>
      </c>
      <c r="U414" s="21" t="s">
        <v>2353</v>
      </c>
      <c r="V414" s="21" t="s">
        <v>2353</v>
      </c>
      <c r="W414" s="21"/>
      <c r="X414" s="26">
        <v>42780</v>
      </c>
    </row>
    <row r="415" spans="1:24" ht="67.5" customHeight="1" x14ac:dyDescent="0.25">
      <c r="A415" s="3"/>
      <c r="B415" s="14">
        <f t="shared" si="6"/>
        <v>410</v>
      </c>
      <c r="C415" s="4" t="s">
        <v>563</v>
      </c>
      <c r="D415" s="4" t="s">
        <v>560</v>
      </c>
      <c r="E415" s="5" t="s">
        <v>564</v>
      </c>
      <c r="F415" s="5">
        <v>210110</v>
      </c>
      <c r="G415" s="6">
        <v>301602</v>
      </c>
      <c r="H415" s="4" t="s">
        <v>532</v>
      </c>
      <c r="I415" s="4" t="s">
        <v>154</v>
      </c>
      <c r="J415" s="4" t="s">
        <v>154</v>
      </c>
      <c r="K415" s="4" t="s">
        <v>533</v>
      </c>
      <c r="L415" s="6" t="s">
        <v>14</v>
      </c>
      <c r="M415" s="4" t="s">
        <v>565</v>
      </c>
      <c r="N415" s="4">
        <v>2181763</v>
      </c>
      <c r="O415" s="4" t="s">
        <v>11</v>
      </c>
      <c r="P415" s="4" t="s">
        <v>566</v>
      </c>
      <c r="Q415" s="7" t="s">
        <v>15</v>
      </c>
      <c r="R415" s="8">
        <v>2591694</v>
      </c>
      <c r="S415" s="8">
        <v>2549963</v>
      </c>
      <c r="T415" s="35">
        <v>42690</v>
      </c>
      <c r="U415" s="8" t="s">
        <v>2346</v>
      </c>
      <c r="V415" s="8"/>
      <c r="W415" s="8"/>
      <c r="X415" s="35">
        <v>42690</v>
      </c>
    </row>
    <row r="416" spans="1:24" ht="33.75" customHeight="1" x14ac:dyDescent="0.25">
      <c r="A416" s="3"/>
      <c r="B416" s="14">
        <f t="shared" si="6"/>
        <v>411</v>
      </c>
      <c r="C416" s="4" t="s">
        <v>826</v>
      </c>
      <c r="D416" s="4" t="s">
        <v>560</v>
      </c>
      <c r="E416" s="5" t="s">
        <v>827</v>
      </c>
      <c r="F416" s="5">
        <v>210111</v>
      </c>
      <c r="G416" s="6">
        <v>301603</v>
      </c>
      <c r="H416" s="4" t="s">
        <v>494</v>
      </c>
      <c r="I416" s="4" t="s">
        <v>154</v>
      </c>
      <c r="J416" s="4" t="s">
        <v>154</v>
      </c>
      <c r="K416" s="4" t="s">
        <v>495</v>
      </c>
      <c r="L416" s="6" t="s">
        <v>14</v>
      </c>
      <c r="M416" s="4" t="s">
        <v>828</v>
      </c>
      <c r="N416" s="4">
        <v>2195680</v>
      </c>
      <c r="O416" s="4" t="s">
        <v>11</v>
      </c>
      <c r="P416" s="4" t="s">
        <v>829</v>
      </c>
      <c r="Q416" s="7" t="s">
        <v>15</v>
      </c>
      <c r="R416" s="8">
        <v>1062982</v>
      </c>
      <c r="S416" s="8">
        <v>1052352</v>
      </c>
      <c r="T416" s="35">
        <v>42690</v>
      </c>
      <c r="U416" s="8" t="s">
        <v>2346</v>
      </c>
      <c r="V416" s="8"/>
      <c r="W416" s="8" t="s">
        <v>210</v>
      </c>
      <c r="X416" s="35">
        <v>42690</v>
      </c>
    </row>
    <row r="417" spans="1:24" ht="78" customHeight="1" x14ac:dyDescent="0.25">
      <c r="A417" s="3"/>
      <c r="B417" s="14">
        <f t="shared" si="6"/>
        <v>412</v>
      </c>
      <c r="C417" s="4" t="s">
        <v>758</v>
      </c>
      <c r="D417" s="4" t="s">
        <v>560</v>
      </c>
      <c r="E417" s="5" t="s">
        <v>759</v>
      </c>
      <c r="F417" s="5">
        <v>210112</v>
      </c>
      <c r="G417" s="6">
        <v>301604</v>
      </c>
      <c r="H417" s="4" t="s">
        <v>760</v>
      </c>
      <c r="I417" s="4" t="s">
        <v>154</v>
      </c>
      <c r="J417" s="4" t="s">
        <v>154</v>
      </c>
      <c r="K417" s="4" t="s">
        <v>761</v>
      </c>
      <c r="L417" s="6" t="s">
        <v>14</v>
      </c>
      <c r="M417" s="4" t="s">
        <v>762</v>
      </c>
      <c r="N417" s="4">
        <v>2195678</v>
      </c>
      <c r="O417" s="4" t="s">
        <v>11</v>
      </c>
      <c r="P417" s="4" t="s">
        <v>763</v>
      </c>
      <c r="Q417" s="7" t="s">
        <v>15</v>
      </c>
      <c r="R417" s="8">
        <v>1712055</v>
      </c>
      <c r="S417" s="8">
        <v>1694934</v>
      </c>
      <c r="T417" s="35">
        <v>42690</v>
      </c>
      <c r="U417" s="8" t="s">
        <v>2346</v>
      </c>
      <c r="V417" s="8"/>
      <c r="W417" s="8" t="s">
        <v>210</v>
      </c>
      <c r="X417" s="35">
        <v>42690</v>
      </c>
    </row>
    <row r="418" spans="1:24" ht="33.75" customHeight="1" x14ac:dyDescent="0.25">
      <c r="A418" s="3"/>
      <c r="B418" s="14">
        <f t="shared" si="6"/>
        <v>413</v>
      </c>
      <c r="C418" s="4" t="s">
        <v>1111</v>
      </c>
      <c r="D418" s="4" t="s">
        <v>560</v>
      </c>
      <c r="E418" s="5" t="s">
        <v>1112</v>
      </c>
      <c r="F418" s="5">
        <v>210113</v>
      </c>
      <c r="G418" s="6">
        <v>301605</v>
      </c>
      <c r="H418" s="4" t="s">
        <v>486</v>
      </c>
      <c r="I418" s="4" t="s">
        <v>154</v>
      </c>
      <c r="J418" s="4" t="s">
        <v>154</v>
      </c>
      <c r="K418" s="4" t="s">
        <v>38</v>
      </c>
      <c r="L418" s="6" t="s">
        <v>14</v>
      </c>
      <c r="M418" s="4" t="s">
        <v>1113</v>
      </c>
      <c r="N418" s="4">
        <v>2195650</v>
      </c>
      <c r="O418" s="4" t="s">
        <v>11</v>
      </c>
      <c r="P418" s="4" t="s">
        <v>1114</v>
      </c>
      <c r="Q418" s="7" t="s">
        <v>15</v>
      </c>
      <c r="R418" s="8">
        <v>1852088</v>
      </c>
      <c r="S418" s="8">
        <v>1833567</v>
      </c>
      <c r="T418" s="35">
        <v>42690</v>
      </c>
      <c r="U418" s="8" t="s">
        <v>2346</v>
      </c>
      <c r="V418" s="8"/>
      <c r="W418" s="8" t="s">
        <v>210</v>
      </c>
      <c r="X418" s="35">
        <v>42690</v>
      </c>
    </row>
    <row r="419" spans="1:24" ht="67.5" customHeight="1" x14ac:dyDescent="0.25">
      <c r="B419" s="14">
        <f t="shared" si="6"/>
        <v>414</v>
      </c>
      <c r="C419" s="1" t="s">
        <v>719</v>
      </c>
      <c r="D419" s="4" t="s">
        <v>560</v>
      </c>
      <c r="E419" s="5" t="s">
        <v>720</v>
      </c>
      <c r="F419" s="5">
        <v>210113</v>
      </c>
      <c r="G419" s="6">
        <v>301605</v>
      </c>
      <c r="H419" s="4" t="s">
        <v>486</v>
      </c>
      <c r="I419" s="4" t="s">
        <v>154</v>
      </c>
      <c r="J419" s="4" t="s">
        <v>154</v>
      </c>
      <c r="K419" s="4" t="s">
        <v>38</v>
      </c>
      <c r="L419" s="6" t="s">
        <v>14</v>
      </c>
      <c r="M419" s="4" t="s">
        <v>721</v>
      </c>
      <c r="N419" s="4">
        <v>2195711</v>
      </c>
      <c r="O419" s="4" t="s">
        <v>11</v>
      </c>
      <c r="P419" s="4" t="s">
        <v>722</v>
      </c>
      <c r="Q419" s="7" t="s">
        <v>15</v>
      </c>
      <c r="R419" s="8">
        <v>844836</v>
      </c>
      <c r="S419" s="8">
        <v>836388</v>
      </c>
      <c r="T419" s="35">
        <v>42650</v>
      </c>
      <c r="U419" s="8" t="s">
        <v>2346</v>
      </c>
      <c r="V419" s="8"/>
      <c r="W419" s="8" t="s">
        <v>210</v>
      </c>
      <c r="X419" s="35">
        <v>42650</v>
      </c>
    </row>
    <row r="420" spans="1:24" ht="33.75" customHeight="1" x14ac:dyDescent="0.25">
      <c r="B420" s="14">
        <f t="shared" si="6"/>
        <v>415</v>
      </c>
      <c r="C420" s="1" t="s">
        <v>1584</v>
      </c>
      <c r="D420" s="4" t="s">
        <v>560</v>
      </c>
      <c r="E420" s="5" t="s">
        <v>1585</v>
      </c>
      <c r="F420" s="5">
        <v>210113</v>
      </c>
      <c r="G420" s="6">
        <v>301605</v>
      </c>
      <c r="H420" s="4" t="s">
        <v>486</v>
      </c>
      <c r="I420" s="4" t="s">
        <v>154</v>
      </c>
      <c r="J420" s="4" t="s">
        <v>154</v>
      </c>
      <c r="K420" s="4" t="s">
        <v>38</v>
      </c>
      <c r="L420" s="6" t="s">
        <v>12</v>
      </c>
      <c r="M420" s="38" t="s">
        <v>135</v>
      </c>
      <c r="N420" s="4">
        <v>2001621</v>
      </c>
      <c r="O420" s="4">
        <v>142248</v>
      </c>
      <c r="P420" s="4" t="s">
        <v>1586</v>
      </c>
      <c r="Q420" s="7" t="s">
        <v>13</v>
      </c>
      <c r="R420" s="8">
        <v>69102</v>
      </c>
      <c r="S420" s="8">
        <v>68102</v>
      </c>
      <c r="T420" s="35">
        <v>42280</v>
      </c>
      <c r="U420" s="6" t="s">
        <v>2346</v>
      </c>
      <c r="V420" s="6"/>
      <c r="W420" s="6" t="s">
        <v>210</v>
      </c>
      <c r="X420" s="35">
        <v>42280</v>
      </c>
    </row>
    <row r="421" spans="1:24" ht="45" customHeight="1" x14ac:dyDescent="0.25">
      <c r="B421" s="14">
        <f t="shared" si="6"/>
        <v>416</v>
      </c>
      <c r="C421" s="2" t="s">
        <v>2089</v>
      </c>
      <c r="D421" s="2" t="s">
        <v>560</v>
      </c>
      <c r="E421" s="22" t="s">
        <v>2090</v>
      </c>
      <c r="F421" s="22">
        <v>211000</v>
      </c>
      <c r="G421" s="23">
        <v>301676</v>
      </c>
      <c r="H421" s="2" t="s">
        <v>159</v>
      </c>
      <c r="I421" s="2" t="s">
        <v>154</v>
      </c>
      <c r="J421" s="2" t="s">
        <v>160</v>
      </c>
      <c r="K421" s="2" t="s">
        <v>210</v>
      </c>
      <c r="L421" s="23" t="s">
        <v>12</v>
      </c>
      <c r="M421" s="34" t="s">
        <v>135</v>
      </c>
      <c r="N421" s="2">
        <v>2001621</v>
      </c>
      <c r="O421" s="2">
        <v>142254</v>
      </c>
      <c r="P421" s="2" t="s">
        <v>2091</v>
      </c>
      <c r="Q421" s="2" t="s">
        <v>592</v>
      </c>
      <c r="R421" s="24">
        <v>95165.7</v>
      </c>
      <c r="S421" s="24">
        <v>95070.53</v>
      </c>
      <c r="T421" s="25" t="s">
        <v>2360</v>
      </c>
      <c r="U421" s="23"/>
      <c r="V421" s="23"/>
      <c r="W421" s="24" t="s">
        <v>2361</v>
      </c>
      <c r="X421" s="23"/>
    </row>
    <row r="422" spans="1:24" ht="33.75" customHeight="1" x14ac:dyDescent="0.25">
      <c r="A422" s="3"/>
      <c r="B422" s="14">
        <f t="shared" si="6"/>
        <v>417</v>
      </c>
      <c r="C422" s="1" t="s">
        <v>2176</v>
      </c>
      <c r="D422" s="4" t="s">
        <v>560</v>
      </c>
      <c r="E422" s="5" t="s">
        <v>2177</v>
      </c>
      <c r="F422" s="5">
        <v>211200</v>
      </c>
      <c r="G422" s="6">
        <v>301685</v>
      </c>
      <c r="H422" s="4" t="s">
        <v>504</v>
      </c>
      <c r="I422" s="4" t="s">
        <v>154</v>
      </c>
      <c r="J422" s="4" t="s">
        <v>224</v>
      </c>
      <c r="K422" s="4" t="s">
        <v>210</v>
      </c>
      <c r="L422" s="6" t="s">
        <v>12</v>
      </c>
      <c r="M422" s="38" t="s">
        <v>135</v>
      </c>
      <c r="N422" s="4">
        <v>2001621</v>
      </c>
      <c r="O422" s="4">
        <v>142259</v>
      </c>
      <c r="P422" s="4" t="s">
        <v>2178</v>
      </c>
      <c r="Q422" s="4" t="s">
        <v>363</v>
      </c>
      <c r="R422" s="8">
        <v>238645</v>
      </c>
      <c r="S422" s="8">
        <v>233645</v>
      </c>
      <c r="T422" s="35">
        <v>42280</v>
      </c>
      <c r="U422" s="6" t="s">
        <v>2346</v>
      </c>
      <c r="V422" s="6"/>
      <c r="W422" s="6" t="s">
        <v>210</v>
      </c>
      <c r="X422" s="35">
        <v>42280</v>
      </c>
    </row>
    <row r="423" spans="1:24" ht="45" customHeight="1" x14ac:dyDescent="0.25">
      <c r="A423" s="3"/>
      <c r="B423" s="14">
        <f t="shared" si="6"/>
        <v>418</v>
      </c>
      <c r="C423" s="1" t="s">
        <v>1786</v>
      </c>
      <c r="D423" s="4" t="s">
        <v>560</v>
      </c>
      <c r="E423" s="5" t="s">
        <v>1787</v>
      </c>
      <c r="F423" s="5">
        <v>211200</v>
      </c>
      <c r="G423" s="6">
        <v>301685</v>
      </c>
      <c r="H423" s="4" t="s">
        <v>504</v>
      </c>
      <c r="I423" s="4" t="s">
        <v>154</v>
      </c>
      <c r="J423" s="4" t="s">
        <v>224</v>
      </c>
      <c r="K423" s="4" t="s">
        <v>210</v>
      </c>
      <c r="L423" s="6" t="s">
        <v>12</v>
      </c>
      <c r="M423" s="38" t="s">
        <v>135</v>
      </c>
      <c r="N423" s="4">
        <v>2001621</v>
      </c>
      <c r="O423" s="4">
        <v>142250</v>
      </c>
      <c r="P423" s="4" t="s">
        <v>1788</v>
      </c>
      <c r="Q423" s="4" t="s">
        <v>24</v>
      </c>
      <c r="R423" s="8">
        <v>187976</v>
      </c>
      <c r="S423" s="8">
        <v>184976</v>
      </c>
      <c r="T423" s="35">
        <v>42280</v>
      </c>
      <c r="U423" s="6" t="s">
        <v>2346</v>
      </c>
      <c r="V423" s="6"/>
      <c r="W423" s="6" t="s">
        <v>210</v>
      </c>
      <c r="X423" s="35">
        <v>42280</v>
      </c>
    </row>
    <row r="424" spans="1:24" ht="45" customHeight="1" x14ac:dyDescent="0.25">
      <c r="B424" s="14">
        <f t="shared" si="6"/>
        <v>419</v>
      </c>
      <c r="C424" s="1" t="s">
        <v>1495</v>
      </c>
      <c r="D424" s="4" t="s">
        <v>560</v>
      </c>
      <c r="E424" s="5" t="s">
        <v>1496</v>
      </c>
      <c r="F424" s="5">
        <v>211209</v>
      </c>
      <c r="G424" s="6">
        <v>301693</v>
      </c>
      <c r="H424" s="4" t="s">
        <v>1497</v>
      </c>
      <c r="I424" s="4" t="s">
        <v>154</v>
      </c>
      <c r="J424" s="4" t="s">
        <v>224</v>
      </c>
      <c r="K424" s="4" t="s">
        <v>1498</v>
      </c>
      <c r="L424" s="6" t="s">
        <v>12</v>
      </c>
      <c r="M424" s="38" t="s">
        <v>135</v>
      </c>
      <c r="N424" s="4">
        <v>2001621</v>
      </c>
      <c r="O424" s="4">
        <v>142158</v>
      </c>
      <c r="P424" s="4" t="s">
        <v>1499</v>
      </c>
      <c r="Q424" s="7" t="s">
        <v>28</v>
      </c>
      <c r="R424" s="8">
        <v>129375</v>
      </c>
      <c r="S424" s="8">
        <v>128375</v>
      </c>
      <c r="T424" s="35">
        <v>42280</v>
      </c>
      <c r="U424" s="6" t="s">
        <v>2346</v>
      </c>
      <c r="V424" s="6"/>
      <c r="W424" s="6" t="s">
        <v>210</v>
      </c>
      <c r="X424" s="35">
        <v>42280</v>
      </c>
    </row>
    <row r="425" spans="1:24" ht="33.75" customHeight="1" x14ac:dyDescent="0.25">
      <c r="B425" s="14">
        <f t="shared" si="6"/>
        <v>420</v>
      </c>
      <c r="C425" s="1" t="s">
        <v>1219</v>
      </c>
      <c r="D425" s="4" t="s">
        <v>560</v>
      </c>
      <c r="E425" s="5" t="s">
        <v>1220</v>
      </c>
      <c r="F425" s="5">
        <v>211204</v>
      </c>
      <c r="G425" s="6">
        <v>301688</v>
      </c>
      <c r="H425" s="4" t="s">
        <v>1221</v>
      </c>
      <c r="I425" s="4" t="s">
        <v>154</v>
      </c>
      <c r="J425" s="4" t="s">
        <v>224</v>
      </c>
      <c r="K425" s="4" t="s">
        <v>1222</v>
      </c>
      <c r="L425" s="6" t="s">
        <v>12</v>
      </c>
      <c r="M425" s="38" t="s">
        <v>135</v>
      </c>
      <c r="N425" s="4">
        <v>2001621</v>
      </c>
      <c r="O425" s="4">
        <v>142246</v>
      </c>
      <c r="P425" s="4" t="s">
        <v>1223</v>
      </c>
      <c r="Q425" s="7" t="s">
        <v>15</v>
      </c>
      <c r="R425" s="8">
        <v>65338</v>
      </c>
      <c r="S425" s="8">
        <v>64031</v>
      </c>
      <c r="T425" s="35">
        <v>42280</v>
      </c>
      <c r="U425" s="6" t="s">
        <v>2346</v>
      </c>
      <c r="V425" s="6"/>
      <c r="W425" s="6" t="s">
        <v>210</v>
      </c>
      <c r="X425" s="35">
        <v>42280</v>
      </c>
    </row>
    <row r="426" spans="1:24" ht="33.75" customHeight="1" x14ac:dyDescent="0.25">
      <c r="A426" s="3"/>
      <c r="B426" s="14">
        <f t="shared" si="6"/>
        <v>421</v>
      </c>
      <c r="C426" s="2" t="s">
        <v>2110</v>
      </c>
      <c r="D426" s="2" t="s">
        <v>560</v>
      </c>
      <c r="E426" s="22" t="s">
        <v>2111</v>
      </c>
      <c r="F426" s="22">
        <v>211205</v>
      </c>
      <c r="G426" s="23">
        <v>301689</v>
      </c>
      <c r="H426" s="2" t="s">
        <v>223</v>
      </c>
      <c r="I426" s="2" t="s">
        <v>154</v>
      </c>
      <c r="J426" s="2" t="s">
        <v>224</v>
      </c>
      <c r="K426" s="2" t="s">
        <v>225</v>
      </c>
      <c r="L426" s="23" t="s">
        <v>12</v>
      </c>
      <c r="M426" s="34" t="s">
        <v>135</v>
      </c>
      <c r="N426" s="2">
        <v>2001621</v>
      </c>
      <c r="O426" s="2">
        <v>142255</v>
      </c>
      <c r="P426" s="2" t="s">
        <v>2112</v>
      </c>
      <c r="Q426" s="2" t="s">
        <v>24</v>
      </c>
      <c r="R426" s="24">
        <v>122360</v>
      </c>
      <c r="S426" s="24">
        <v>122237</v>
      </c>
      <c r="T426" s="25" t="s">
        <v>2360</v>
      </c>
      <c r="U426" s="23"/>
      <c r="V426" s="23"/>
      <c r="W426" s="24" t="s">
        <v>2361</v>
      </c>
      <c r="X426" s="23"/>
    </row>
    <row r="427" spans="1:24" ht="56.25" customHeight="1" x14ac:dyDescent="0.25">
      <c r="B427" s="14">
        <f t="shared" si="6"/>
        <v>422</v>
      </c>
      <c r="C427" s="4" t="s">
        <v>1840</v>
      </c>
      <c r="D427" s="4" t="s">
        <v>560</v>
      </c>
      <c r="E427" s="5" t="s">
        <v>1841</v>
      </c>
      <c r="F427" s="5">
        <v>211207</v>
      </c>
      <c r="G427" s="6">
        <v>301690</v>
      </c>
      <c r="H427" s="4" t="s">
        <v>1842</v>
      </c>
      <c r="I427" s="4" t="s">
        <v>154</v>
      </c>
      <c r="J427" s="4" t="s">
        <v>224</v>
      </c>
      <c r="K427" s="4" t="s">
        <v>2382</v>
      </c>
      <c r="L427" s="6" t="s">
        <v>14</v>
      </c>
      <c r="M427" s="4" t="s">
        <v>1843</v>
      </c>
      <c r="N427" s="4">
        <v>2195665</v>
      </c>
      <c r="O427" s="4" t="s">
        <v>11</v>
      </c>
      <c r="P427" s="4" t="s">
        <v>1844</v>
      </c>
      <c r="Q427" s="7" t="s">
        <v>15</v>
      </c>
      <c r="R427" s="8">
        <v>9979616</v>
      </c>
      <c r="S427" s="8">
        <v>9969636</v>
      </c>
      <c r="T427" s="35">
        <v>42690</v>
      </c>
      <c r="U427" s="8" t="s">
        <v>2346</v>
      </c>
      <c r="V427" s="8"/>
      <c r="W427" s="8" t="s">
        <v>210</v>
      </c>
      <c r="X427" s="35">
        <v>42690</v>
      </c>
    </row>
    <row r="428" spans="1:24" ht="33.75" customHeight="1" x14ac:dyDescent="0.25">
      <c r="B428" s="14">
        <f t="shared" si="6"/>
        <v>423</v>
      </c>
      <c r="C428" s="1" t="s">
        <v>2141</v>
      </c>
      <c r="D428" s="4" t="s">
        <v>560</v>
      </c>
      <c r="E428" s="5" t="s">
        <v>2142</v>
      </c>
      <c r="F428" s="5">
        <v>211210</v>
      </c>
      <c r="G428" s="6">
        <v>301841</v>
      </c>
      <c r="H428" s="4" t="s">
        <v>386</v>
      </c>
      <c r="I428" s="4" t="s">
        <v>154</v>
      </c>
      <c r="J428" s="4" t="s">
        <v>224</v>
      </c>
      <c r="K428" s="4" t="s">
        <v>387</v>
      </c>
      <c r="L428" s="6" t="s">
        <v>12</v>
      </c>
      <c r="M428" s="38" t="s">
        <v>135</v>
      </c>
      <c r="N428" s="4">
        <v>2001621</v>
      </c>
      <c r="O428" s="4">
        <v>142257</v>
      </c>
      <c r="P428" s="4" t="s">
        <v>2143</v>
      </c>
      <c r="Q428" s="4" t="s">
        <v>363</v>
      </c>
      <c r="R428" s="8">
        <v>106564</v>
      </c>
      <c r="S428" s="8">
        <v>106414</v>
      </c>
      <c r="T428" s="35">
        <v>42280</v>
      </c>
      <c r="U428" s="6" t="s">
        <v>2353</v>
      </c>
      <c r="V428" s="6" t="s">
        <v>2346</v>
      </c>
      <c r="W428" s="6" t="s">
        <v>2381</v>
      </c>
      <c r="X428" s="35">
        <v>42280</v>
      </c>
    </row>
    <row r="429" spans="1:24" ht="29.25" customHeight="1" x14ac:dyDescent="0.25">
      <c r="B429" s="14">
        <f t="shared" si="6"/>
        <v>424</v>
      </c>
      <c r="C429" s="1" t="s">
        <v>1995</v>
      </c>
      <c r="D429" s="4" t="s">
        <v>560</v>
      </c>
      <c r="E429" s="5" t="s">
        <v>1996</v>
      </c>
      <c r="F429" s="5">
        <v>211208</v>
      </c>
      <c r="G429" s="6">
        <v>301692</v>
      </c>
      <c r="H429" s="4" t="s">
        <v>1997</v>
      </c>
      <c r="I429" s="4" t="s">
        <v>154</v>
      </c>
      <c r="J429" s="4" t="s">
        <v>224</v>
      </c>
      <c r="K429" s="4" t="s">
        <v>1998</v>
      </c>
      <c r="L429" s="6" t="s">
        <v>12</v>
      </c>
      <c r="M429" s="38" t="s">
        <v>135</v>
      </c>
      <c r="N429" s="4">
        <v>2001621</v>
      </c>
      <c r="O429" s="4">
        <v>142252</v>
      </c>
      <c r="P429" s="4" t="s">
        <v>1999</v>
      </c>
      <c r="Q429" s="4" t="s">
        <v>24</v>
      </c>
      <c r="R429" s="8">
        <v>149908</v>
      </c>
      <c r="S429" s="8">
        <v>146908</v>
      </c>
      <c r="T429" s="35">
        <v>42280</v>
      </c>
      <c r="U429" s="6" t="s">
        <v>2346</v>
      </c>
      <c r="V429" s="6"/>
      <c r="W429" s="6" t="s">
        <v>210</v>
      </c>
      <c r="X429" s="35">
        <v>42280</v>
      </c>
    </row>
    <row r="430" spans="1:24" ht="33.75" customHeight="1" x14ac:dyDescent="0.25">
      <c r="A430" s="3"/>
      <c r="B430" s="14">
        <f t="shared" si="6"/>
        <v>425</v>
      </c>
      <c r="C430" s="1" t="s">
        <v>808</v>
      </c>
      <c r="D430" s="1" t="s">
        <v>560</v>
      </c>
      <c r="E430" s="18" t="s">
        <v>809</v>
      </c>
      <c r="F430" s="18">
        <v>220000</v>
      </c>
      <c r="G430" s="19">
        <v>921</v>
      </c>
      <c r="H430" s="1" t="s">
        <v>166</v>
      </c>
      <c r="I430" s="1" t="s">
        <v>167</v>
      </c>
      <c r="J430" s="1" t="s">
        <v>210</v>
      </c>
      <c r="K430" s="1" t="s">
        <v>210</v>
      </c>
      <c r="L430" s="19" t="s">
        <v>14</v>
      </c>
      <c r="M430" s="1" t="s">
        <v>810</v>
      </c>
      <c r="N430" s="1">
        <v>2173466</v>
      </c>
      <c r="O430" s="1" t="s">
        <v>11</v>
      </c>
      <c r="P430" s="1" t="s">
        <v>811</v>
      </c>
      <c r="Q430" s="20" t="s">
        <v>15</v>
      </c>
      <c r="R430" s="21">
        <v>9199267</v>
      </c>
      <c r="S430" s="21">
        <v>9190067.7300000004</v>
      </c>
      <c r="T430" s="26">
        <v>42974</v>
      </c>
      <c r="U430" s="21" t="s">
        <v>2346</v>
      </c>
      <c r="V430" s="21"/>
      <c r="W430" s="21" t="s">
        <v>210</v>
      </c>
      <c r="X430" s="26">
        <v>42974</v>
      </c>
    </row>
    <row r="431" spans="1:24" ht="45" customHeight="1" x14ac:dyDescent="0.25">
      <c r="B431" s="14">
        <f t="shared" si="6"/>
        <v>426</v>
      </c>
      <c r="C431" s="1" t="s">
        <v>812</v>
      </c>
      <c r="D431" s="1" t="s">
        <v>560</v>
      </c>
      <c r="E431" s="18" t="s">
        <v>813</v>
      </c>
      <c r="F431" s="18">
        <v>220000</v>
      </c>
      <c r="G431" s="19">
        <v>921</v>
      </c>
      <c r="H431" s="1" t="s">
        <v>166</v>
      </c>
      <c r="I431" s="1" t="s">
        <v>167</v>
      </c>
      <c r="J431" s="1" t="s">
        <v>210</v>
      </c>
      <c r="K431" s="1" t="s">
        <v>210</v>
      </c>
      <c r="L431" s="19" t="s">
        <v>14</v>
      </c>
      <c r="M431" s="1" t="s">
        <v>814</v>
      </c>
      <c r="N431" s="1">
        <v>2195699</v>
      </c>
      <c r="O431" s="1" t="s">
        <v>11</v>
      </c>
      <c r="P431" s="1" t="s">
        <v>815</v>
      </c>
      <c r="Q431" s="1" t="s">
        <v>363</v>
      </c>
      <c r="R431" s="21">
        <v>5266876</v>
      </c>
      <c r="S431" s="21">
        <v>5097875.76</v>
      </c>
      <c r="T431" s="26">
        <v>42974</v>
      </c>
      <c r="U431" s="21" t="s">
        <v>2346</v>
      </c>
      <c r="V431" s="21"/>
      <c r="W431" s="21" t="s">
        <v>210</v>
      </c>
      <c r="X431" s="26">
        <v>42974</v>
      </c>
    </row>
    <row r="432" spans="1:24" ht="33.75" customHeight="1" x14ac:dyDescent="0.25">
      <c r="B432" s="14">
        <f t="shared" si="6"/>
        <v>427</v>
      </c>
      <c r="C432" s="1" t="s">
        <v>692</v>
      </c>
      <c r="D432" s="4" t="s">
        <v>560</v>
      </c>
      <c r="E432" s="5" t="s">
        <v>693</v>
      </c>
      <c r="F432" s="5">
        <v>220204</v>
      </c>
      <c r="G432" s="6">
        <v>301710</v>
      </c>
      <c r="H432" s="4" t="s">
        <v>483</v>
      </c>
      <c r="I432" s="4" t="s">
        <v>167</v>
      </c>
      <c r="J432" s="4" t="s">
        <v>170</v>
      </c>
      <c r="K432" s="4" t="s">
        <v>208</v>
      </c>
      <c r="L432" s="6" t="s">
        <v>12</v>
      </c>
      <c r="M432" s="38" t="s">
        <v>135</v>
      </c>
      <c r="N432" s="4">
        <v>2001621</v>
      </c>
      <c r="O432" s="4">
        <v>142265</v>
      </c>
      <c r="P432" s="4" t="s">
        <v>694</v>
      </c>
      <c r="Q432" s="7" t="s">
        <v>15</v>
      </c>
      <c r="R432" s="8">
        <v>156659</v>
      </c>
      <c r="S432" s="8">
        <v>156502</v>
      </c>
      <c r="T432" s="35">
        <v>42280</v>
      </c>
      <c r="U432" s="6" t="s">
        <v>2346</v>
      </c>
      <c r="V432" s="6"/>
      <c r="W432" s="6" t="s">
        <v>210</v>
      </c>
      <c r="X432" s="35">
        <v>42280</v>
      </c>
    </row>
    <row r="433" spans="1:24" ht="45" customHeight="1" x14ac:dyDescent="0.25">
      <c r="A433" s="3"/>
      <c r="B433" s="14">
        <f t="shared" si="6"/>
        <v>428</v>
      </c>
      <c r="C433" s="1" t="s">
        <v>723</v>
      </c>
      <c r="D433" s="4" t="s">
        <v>560</v>
      </c>
      <c r="E433" s="5" t="s">
        <v>724</v>
      </c>
      <c r="F433" s="5">
        <v>220204</v>
      </c>
      <c r="G433" s="6">
        <v>301710</v>
      </c>
      <c r="H433" s="4" t="s">
        <v>483</v>
      </c>
      <c r="I433" s="4" t="s">
        <v>167</v>
      </c>
      <c r="J433" s="4" t="s">
        <v>170</v>
      </c>
      <c r="K433" s="4" t="s">
        <v>208</v>
      </c>
      <c r="L433" s="6" t="s">
        <v>12</v>
      </c>
      <c r="M433" s="38" t="s">
        <v>135</v>
      </c>
      <c r="N433" s="4">
        <v>2001621</v>
      </c>
      <c r="O433" s="4">
        <v>142267</v>
      </c>
      <c r="P433" s="4" t="s">
        <v>725</v>
      </c>
      <c r="Q433" s="7" t="s">
        <v>18</v>
      </c>
      <c r="R433" s="8">
        <v>82812</v>
      </c>
      <c r="S433" s="8">
        <v>82729</v>
      </c>
      <c r="T433" s="35">
        <v>42280</v>
      </c>
      <c r="U433" s="6" t="s">
        <v>2346</v>
      </c>
      <c r="V433" s="6"/>
      <c r="W433" s="6" t="s">
        <v>210</v>
      </c>
      <c r="X433" s="35">
        <v>42280</v>
      </c>
    </row>
    <row r="434" spans="1:24" ht="33.75" customHeight="1" x14ac:dyDescent="0.25">
      <c r="A434" s="3"/>
      <c r="B434" s="14">
        <f t="shared" si="6"/>
        <v>429</v>
      </c>
      <c r="C434" s="4" t="s">
        <v>754</v>
      </c>
      <c r="D434" s="4" t="s">
        <v>560</v>
      </c>
      <c r="E434" s="5" t="s">
        <v>755</v>
      </c>
      <c r="F434" s="5">
        <v>220204</v>
      </c>
      <c r="G434" s="6">
        <v>301710</v>
      </c>
      <c r="H434" s="4" t="s">
        <v>483</v>
      </c>
      <c r="I434" s="4" t="s">
        <v>167</v>
      </c>
      <c r="J434" s="4" t="s">
        <v>170</v>
      </c>
      <c r="K434" s="4" t="s">
        <v>208</v>
      </c>
      <c r="L434" s="6" t="s">
        <v>14</v>
      </c>
      <c r="M434" s="4" t="s">
        <v>756</v>
      </c>
      <c r="N434" s="4">
        <v>2195645</v>
      </c>
      <c r="O434" s="4" t="s">
        <v>11</v>
      </c>
      <c r="P434" s="4" t="s">
        <v>757</v>
      </c>
      <c r="Q434" s="7" t="s">
        <v>15</v>
      </c>
      <c r="R434" s="8">
        <v>3800741</v>
      </c>
      <c r="S434" s="8">
        <v>3796940</v>
      </c>
      <c r="T434" s="35">
        <v>42690</v>
      </c>
      <c r="U434" s="8" t="s">
        <v>2346</v>
      </c>
      <c r="V434" s="8"/>
      <c r="W434" s="8" t="s">
        <v>210</v>
      </c>
      <c r="X434" s="35">
        <v>42690</v>
      </c>
    </row>
    <row r="435" spans="1:24" ht="33.75" customHeight="1" x14ac:dyDescent="0.25">
      <c r="B435" s="14">
        <f t="shared" si="6"/>
        <v>430</v>
      </c>
      <c r="C435" s="1" t="s">
        <v>1675</v>
      </c>
      <c r="D435" s="4" t="s">
        <v>560</v>
      </c>
      <c r="E435" s="5" t="s">
        <v>1676</v>
      </c>
      <c r="F435" s="5">
        <v>220205</v>
      </c>
      <c r="G435" s="6">
        <v>301711</v>
      </c>
      <c r="H435" s="4" t="s">
        <v>252</v>
      </c>
      <c r="I435" s="4" t="s">
        <v>167</v>
      </c>
      <c r="J435" s="4" t="s">
        <v>170</v>
      </c>
      <c r="K435" s="4" t="s">
        <v>64</v>
      </c>
      <c r="L435" s="6" t="s">
        <v>12</v>
      </c>
      <c r="M435" s="38" t="s">
        <v>135</v>
      </c>
      <c r="N435" s="4">
        <v>2001621</v>
      </c>
      <c r="O435" s="4">
        <v>142273</v>
      </c>
      <c r="P435" s="4" t="s">
        <v>1677</v>
      </c>
      <c r="Q435" s="4" t="s">
        <v>592</v>
      </c>
      <c r="R435" s="8">
        <v>83051.350000000006</v>
      </c>
      <c r="S435" s="8">
        <v>82968</v>
      </c>
      <c r="T435" s="35">
        <v>42696</v>
      </c>
      <c r="U435" s="6" t="s">
        <v>2353</v>
      </c>
      <c r="V435" s="6" t="s">
        <v>2346</v>
      </c>
      <c r="W435" s="6" t="s">
        <v>2388</v>
      </c>
      <c r="X435" s="35">
        <v>42696</v>
      </c>
    </row>
    <row r="436" spans="1:24" ht="33.75" customHeight="1" x14ac:dyDescent="0.25">
      <c r="B436" s="14">
        <f t="shared" si="6"/>
        <v>431</v>
      </c>
      <c r="C436" s="1" t="s">
        <v>695</v>
      </c>
      <c r="D436" s="4" t="s">
        <v>560</v>
      </c>
      <c r="E436" s="5" t="s">
        <v>696</v>
      </c>
      <c r="F436" s="5">
        <v>220400</v>
      </c>
      <c r="G436" s="6">
        <v>301718</v>
      </c>
      <c r="H436" s="4" t="s">
        <v>268</v>
      </c>
      <c r="I436" s="4" t="s">
        <v>167</v>
      </c>
      <c r="J436" s="4" t="s">
        <v>208</v>
      </c>
      <c r="K436" s="4" t="s">
        <v>210</v>
      </c>
      <c r="L436" s="6" t="s">
        <v>12</v>
      </c>
      <c r="M436" s="38" t="s">
        <v>135</v>
      </c>
      <c r="N436" s="4">
        <v>2001621</v>
      </c>
      <c r="O436" s="4">
        <v>142266</v>
      </c>
      <c r="P436" s="4" t="s">
        <v>697</v>
      </c>
      <c r="Q436" s="4" t="s">
        <v>24</v>
      </c>
      <c r="R436" s="8">
        <v>202346.4</v>
      </c>
      <c r="S436" s="8">
        <v>200322.94</v>
      </c>
      <c r="T436" s="35">
        <v>42280</v>
      </c>
      <c r="U436" s="6" t="s">
        <v>2346</v>
      </c>
      <c r="V436" s="6"/>
      <c r="W436" s="6" t="s">
        <v>210</v>
      </c>
      <c r="X436" s="35">
        <v>42280</v>
      </c>
    </row>
    <row r="437" spans="1:24" ht="33.75" customHeight="1" x14ac:dyDescent="0.25">
      <c r="B437" s="14">
        <f t="shared" si="6"/>
        <v>432</v>
      </c>
      <c r="C437" s="1" t="s">
        <v>662</v>
      </c>
      <c r="D437" s="1" t="s">
        <v>560</v>
      </c>
      <c r="E437" s="18" t="s">
        <v>663</v>
      </c>
      <c r="F437" s="18">
        <v>220404</v>
      </c>
      <c r="G437" s="19">
        <v>301721</v>
      </c>
      <c r="H437" s="1" t="s">
        <v>609</v>
      </c>
      <c r="I437" s="1" t="s">
        <v>167</v>
      </c>
      <c r="J437" s="1" t="s">
        <v>208</v>
      </c>
      <c r="K437" s="1" t="s">
        <v>209</v>
      </c>
      <c r="L437" s="19" t="s">
        <v>14</v>
      </c>
      <c r="M437" s="1" t="s">
        <v>664</v>
      </c>
      <c r="N437" s="1">
        <v>2195698</v>
      </c>
      <c r="O437" s="1" t="s">
        <v>11</v>
      </c>
      <c r="P437" s="1" t="s">
        <v>665</v>
      </c>
      <c r="Q437" s="20" t="s">
        <v>15</v>
      </c>
      <c r="R437" s="21">
        <v>3938563</v>
      </c>
      <c r="S437" s="21">
        <v>3934624</v>
      </c>
      <c r="T437" s="26">
        <v>42803</v>
      </c>
      <c r="U437" s="21" t="s">
        <v>2346</v>
      </c>
      <c r="V437" s="21"/>
      <c r="W437" s="21" t="s">
        <v>210</v>
      </c>
      <c r="X437" s="26">
        <v>42803</v>
      </c>
    </row>
    <row r="438" spans="1:24" ht="45" customHeight="1" x14ac:dyDescent="0.25">
      <c r="A438" s="3"/>
      <c r="B438" s="14">
        <f t="shared" si="6"/>
        <v>433</v>
      </c>
      <c r="C438" s="1" t="s">
        <v>607</v>
      </c>
      <c r="D438" s="1" t="s">
        <v>560</v>
      </c>
      <c r="E438" s="18" t="s">
        <v>608</v>
      </c>
      <c r="F438" s="18">
        <v>220404</v>
      </c>
      <c r="G438" s="19">
        <v>301721</v>
      </c>
      <c r="H438" s="1" t="s">
        <v>609</v>
      </c>
      <c r="I438" s="1" t="s">
        <v>167</v>
      </c>
      <c r="J438" s="1" t="s">
        <v>208</v>
      </c>
      <c r="K438" s="1" t="s">
        <v>209</v>
      </c>
      <c r="L438" s="19" t="s">
        <v>14</v>
      </c>
      <c r="M438" s="1" t="s">
        <v>610</v>
      </c>
      <c r="N438" s="1">
        <v>2222542</v>
      </c>
      <c r="O438" s="1" t="s">
        <v>11</v>
      </c>
      <c r="P438" s="1" t="s">
        <v>611</v>
      </c>
      <c r="Q438" s="20" t="s">
        <v>15</v>
      </c>
      <c r="R438" s="21">
        <v>4007423</v>
      </c>
      <c r="S438" s="21">
        <v>4003415</v>
      </c>
      <c r="T438" s="26">
        <v>42803</v>
      </c>
      <c r="U438" s="21" t="s">
        <v>2346</v>
      </c>
      <c r="V438" s="21"/>
      <c r="W438" s="21" t="s">
        <v>210</v>
      </c>
      <c r="X438" s="26">
        <v>42803</v>
      </c>
    </row>
    <row r="439" spans="1:24" ht="33.75" customHeight="1" x14ac:dyDescent="0.25">
      <c r="B439" s="14">
        <f t="shared" si="6"/>
        <v>434</v>
      </c>
      <c r="C439" s="4" t="s">
        <v>1049</v>
      </c>
      <c r="D439" s="1" t="s">
        <v>560</v>
      </c>
      <c r="E439" s="18" t="s">
        <v>1050</v>
      </c>
      <c r="F439" s="18">
        <v>220500</v>
      </c>
      <c r="G439" s="19">
        <v>301724</v>
      </c>
      <c r="H439" s="1" t="s">
        <v>353</v>
      </c>
      <c r="I439" s="1" t="s">
        <v>167</v>
      </c>
      <c r="J439" s="1" t="s">
        <v>171</v>
      </c>
      <c r="K439" s="1" t="s">
        <v>210</v>
      </c>
      <c r="L439" s="19" t="s">
        <v>14</v>
      </c>
      <c r="M439" s="1" t="s">
        <v>1051</v>
      </c>
      <c r="N439" s="1">
        <v>2221561</v>
      </c>
      <c r="O439" s="1" t="s">
        <v>11</v>
      </c>
      <c r="P439" s="1" t="s">
        <v>1052</v>
      </c>
      <c r="Q439" s="20" t="s">
        <v>13</v>
      </c>
      <c r="R439" s="21">
        <v>8802646</v>
      </c>
      <c r="S439" s="21">
        <v>8793843</v>
      </c>
      <c r="T439" s="26">
        <v>42690</v>
      </c>
      <c r="U439" s="21" t="s">
        <v>2353</v>
      </c>
      <c r="V439" s="21" t="s">
        <v>2353</v>
      </c>
      <c r="W439" s="21"/>
      <c r="X439" s="26">
        <v>42780</v>
      </c>
    </row>
    <row r="440" spans="1:24" s="30" customFormat="1" ht="45" customHeight="1" x14ac:dyDescent="0.25">
      <c r="A440" s="29"/>
      <c r="B440" s="14">
        <f t="shared" si="6"/>
        <v>435</v>
      </c>
      <c r="C440" s="1" t="s">
        <v>1046</v>
      </c>
      <c r="D440" s="4" t="s">
        <v>560</v>
      </c>
      <c r="E440" s="5" t="s">
        <v>1047</v>
      </c>
      <c r="F440" s="5">
        <v>220500</v>
      </c>
      <c r="G440" s="6">
        <v>301724</v>
      </c>
      <c r="H440" s="4" t="s">
        <v>353</v>
      </c>
      <c r="I440" s="4" t="s">
        <v>167</v>
      </c>
      <c r="J440" s="4" t="s">
        <v>171</v>
      </c>
      <c r="K440" s="4" t="s">
        <v>210</v>
      </c>
      <c r="L440" s="6" t="s">
        <v>12</v>
      </c>
      <c r="M440" s="38" t="s">
        <v>135</v>
      </c>
      <c r="N440" s="4">
        <v>2001621</v>
      </c>
      <c r="O440" s="4">
        <v>142270</v>
      </c>
      <c r="P440" s="4" t="s">
        <v>1048</v>
      </c>
      <c r="Q440" s="4" t="s">
        <v>24</v>
      </c>
      <c r="R440" s="8">
        <v>206505.9</v>
      </c>
      <c r="S440" s="8">
        <v>206299.39</v>
      </c>
      <c r="T440" s="35">
        <v>42280</v>
      </c>
      <c r="U440" s="6" t="s">
        <v>2346</v>
      </c>
      <c r="V440" s="6"/>
      <c r="W440" s="6" t="s">
        <v>210</v>
      </c>
      <c r="X440" s="35">
        <v>42280</v>
      </c>
    </row>
    <row r="441" spans="1:24" ht="45" customHeight="1" x14ac:dyDescent="0.25">
      <c r="A441" s="3"/>
      <c r="B441" s="14">
        <f t="shared" si="6"/>
        <v>436</v>
      </c>
      <c r="C441" s="1" t="s">
        <v>2015</v>
      </c>
      <c r="D441" s="4" t="s">
        <v>560</v>
      </c>
      <c r="E441" s="5" t="s">
        <v>2016</v>
      </c>
      <c r="F441" s="5">
        <v>220508</v>
      </c>
      <c r="G441" s="6">
        <v>301731</v>
      </c>
      <c r="H441" s="4" t="s">
        <v>2017</v>
      </c>
      <c r="I441" s="4" t="s">
        <v>167</v>
      </c>
      <c r="J441" s="4" t="s">
        <v>171</v>
      </c>
      <c r="K441" s="4" t="s">
        <v>2018</v>
      </c>
      <c r="L441" s="6" t="s">
        <v>12</v>
      </c>
      <c r="M441" s="38" t="s">
        <v>135</v>
      </c>
      <c r="N441" s="4">
        <v>2001621</v>
      </c>
      <c r="O441" s="4">
        <v>142274</v>
      </c>
      <c r="P441" s="4" t="s">
        <v>2019</v>
      </c>
      <c r="Q441" s="4" t="s">
        <v>24</v>
      </c>
      <c r="R441" s="8">
        <v>133115.79999999999</v>
      </c>
      <c r="S441" s="8">
        <v>132982</v>
      </c>
      <c r="T441" s="35">
        <v>42280</v>
      </c>
      <c r="U441" s="6" t="s">
        <v>2346</v>
      </c>
      <c r="V441" s="6"/>
      <c r="W441" s="6" t="s">
        <v>210</v>
      </c>
      <c r="X441" s="35">
        <v>42280</v>
      </c>
    </row>
    <row r="442" spans="1:24" ht="45" customHeight="1" x14ac:dyDescent="0.25">
      <c r="A442" s="3"/>
      <c r="B442" s="14">
        <f t="shared" si="6"/>
        <v>437</v>
      </c>
      <c r="C442" s="4" t="s">
        <v>1604</v>
      </c>
      <c r="D442" s="4" t="s">
        <v>560</v>
      </c>
      <c r="E442" s="5" t="s">
        <v>1605</v>
      </c>
      <c r="F442" s="5">
        <v>220509</v>
      </c>
      <c r="G442" s="6">
        <v>301732</v>
      </c>
      <c r="H442" s="4" t="s">
        <v>1606</v>
      </c>
      <c r="I442" s="4" t="s">
        <v>167</v>
      </c>
      <c r="J442" s="4" t="s">
        <v>171</v>
      </c>
      <c r="K442" s="4" t="s">
        <v>1607</v>
      </c>
      <c r="L442" s="6" t="s">
        <v>14</v>
      </c>
      <c r="M442" s="4" t="s">
        <v>1608</v>
      </c>
      <c r="N442" s="4">
        <v>2224706</v>
      </c>
      <c r="O442" s="4" t="s">
        <v>11</v>
      </c>
      <c r="P442" s="4" t="s">
        <v>1609</v>
      </c>
      <c r="Q442" s="7" t="s">
        <v>15</v>
      </c>
      <c r="R442" s="8">
        <v>8546018</v>
      </c>
      <c r="S442" s="8">
        <v>8537471</v>
      </c>
      <c r="T442" s="35">
        <v>42690</v>
      </c>
      <c r="U442" s="8" t="s">
        <v>2346</v>
      </c>
      <c r="V442" s="8"/>
      <c r="W442" s="8" t="s">
        <v>210</v>
      </c>
      <c r="X442" s="35">
        <v>42690</v>
      </c>
    </row>
    <row r="443" spans="1:24" ht="33.75" customHeight="1" x14ac:dyDescent="0.25">
      <c r="A443" s="3"/>
      <c r="B443" s="14">
        <f t="shared" si="6"/>
        <v>438</v>
      </c>
      <c r="C443" s="1" t="s">
        <v>559</v>
      </c>
      <c r="D443" s="4" t="s">
        <v>560</v>
      </c>
      <c r="E443" s="5" t="s">
        <v>561</v>
      </c>
      <c r="F443" s="5">
        <v>220600</v>
      </c>
      <c r="G443" s="6">
        <v>301735</v>
      </c>
      <c r="H443" s="4" t="s">
        <v>555</v>
      </c>
      <c r="I443" s="4" t="s">
        <v>167</v>
      </c>
      <c r="J443" s="4" t="s">
        <v>217</v>
      </c>
      <c r="K443" s="4" t="s">
        <v>210</v>
      </c>
      <c r="L443" s="6" t="s">
        <v>12</v>
      </c>
      <c r="M443" s="38" t="s">
        <v>135</v>
      </c>
      <c r="N443" s="4">
        <v>2001621</v>
      </c>
      <c r="O443" s="4">
        <v>142263</v>
      </c>
      <c r="P443" s="4" t="s">
        <v>562</v>
      </c>
      <c r="Q443" s="7" t="s">
        <v>15</v>
      </c>
      <c r="R443" s="8">
        <v>59027</v>
      </c>
      <c r="S443" s="8">
        <v>58967.97</v>
      </c>
      <c r="T443" s="35">
        <v>42280</v>
      </c>
      <c r="U443" s="6" t="s">
        <v>2346</v>
      </c>
      <c r="V443" s="6"/>
      <c r="W443" s="6" t="s">
        <v>210</v>
      </c>
      <c r="X443" s="35">
        <v>42280</v>
      </c>
    </row>
    <row r="444" spans="1:24" ht="33.75" customHeight="1" x14ac:dyDescent="0.25">
      <c r="B444" s="14">
        <f t="shared" si="6"/>
        <v>439</v>
      </c>
      <c r="C444" s="1" t="s">
        <v>1587</v>
      </c>
      <c r="D444" s="1" t="s">
        <v>560</v>
      </c>
      <c r="E444" s="18" t="s">
        <v>1588</v>
      </c>
      <c r="F444" s="18">
        <v>220603</v>
      </c>
      <c r="G444" s="19">
        <v>301737</v>
      </c>
      <c r="H444" s="1" t="s">
        <v>216</v>
      </c>
      <c r="I444" s="1" t="s">
        <v>167</v>
      </c>
      <c r="J444" s="1" t="s">
        <v>217</v>
      </c>
      <c r="K444" s="1" t="s">
        <v>218</v>
      </c>
      <c r="L444" s="19" t="s">
        <v>14</v>
      </c>
      <c r="M444" s="1" t="s">
        <v>1589</v>
      </c>
      <c r="N444" s="1">
        <v>2195688</v>
      </c>
      <c r="O444" s="1" t="s">
        <v>11</v>
      </c>
      <c r="P444" s="1" t="s">
        <v>1590</v>
      </c>
      <c r="Q444" s="1" t="s">
        <v>254</v>
      </c>
      <c r="R444" s="21">
        <v>5295249</v>
      </c>
      <c r="S444" s="21">
        <v>5289953</v>
      </c>
      <c r="T444" s="26">
        <v>42745</v>
      </c>
      <c r="U444" s="21" t="s">
        <v>2346</v>
      </c>
      <c r="V444" s="21"/>
      <c r="W444" s="21" t="s">
        <v>210</v>
      </c>
      <c r="X444" s="26">
        <v>42745</v>
      </c>
    </row>
    <row r="445" spans="1:24" ht="183.75" customHeight="1" x14ac:dyDescent="0.25">
      <c r="A445" s="3"/>
      <c r="B445" s="14">
        <f t="shared" si="6"/>
        <v>440</v>
      </c>
      <c r="C445" s="1" t="s">
        <v>1618</v>
      </c>
      <c r="D445" s="1" t="s">
        <v>560</v>
      </c>
      <c r="E445" s="18" t="s">
        <v>1619</v>
      </c>
      <c r="F445" s="18">
        <v>220603</v>
      </c>
      <c r="G445" s="19">
        <v>301737</v>
      </c>
      <c r="H445" s="1" t="s">
        <v>216</v>
      </c>
      <c r="I445" s="1" t="s">
        <v>167</v>
      </c>
      <c r="J445" s="1" t="s">
        <v>217</v>
      </c>
      <c r="K445" s="1" t="s">
        <v>218</v>
      </c>
      <c r="L445" s="19" t="s">
        <v>14</v>
      </c>
      <c r="M445" s="1" t="s">
        <v>1620</v>
      </c>
      <c r="N445" s="1">
        <v>2195667</v>
      </c>
      <c r="O445" s="1" t="s">
        <v>11</v>
      </c>
      <c r="P445" s="1" t="s">
        <v>1621</v>
      </c>
      <c r="Q445" s="20" t="s">
        <v>13</v>
      </c>
      <c r="R445" s="21">
        <v>2004982</v>
      </c>
      <c r="S445" s="21">
        <v>2002977</v>
      </c>
      <c r="T445" s="26">
        <v>42745</v>
      </c>
      <c r="U445" s="21" t="s">
        <v>2346</v>
      </c>
      <c r="V445" s="21"/>
      <c r="W445" s="21" t="s">
        <v>210</v>
      </c>
      <c r="X445" s="26">
        <v>42745</v>
      </c>
    </row>
    <row r="446" spans="1:24" ht="33.75" customHeight="1" x14ac:dyDescent="0.25">
      <c r="A446" s="3"/>
      <c r="B446" s="14">
        <f t="shared" si="6"/>
        <v>441</v>
      </c>
      <c r="C446" s="4" t="s">
        <v>1393</v>
      </c>
      <c r="D446" s="4" t="s">
        <v>560</v>
      </c>
      <c r="E446" s="5" t="s">
        <v>1394</v>
      </c>
      <c r="F446" s="5">
        <v>220102</v>
      </c>
      <c r="G446" s="6">
        <v>301702</v>
      </c>
      <c r="H446" s="4" t="s">
        <v>309</v>
      </c>
      <c r="I446" s="4" t="s">
        <v>167</v>
      </c>
      <c r="J446" s="4" t="s">
        <v>168</v>
      </c>
      <c r="K446" s="4" t="s">
        <v>310</v>
      </c>
      <c r="L446" s="6" t="s">
        <v>14</v>
      </c>
      <c r="M446" s="4" t="s">
        <v>1395</v>
      </c>
      <c r="N446" s="4">
        <v>2195701</v>
      </c>
      <c r="O446" s="4" t="s">
        <v>11</v>
      </c>
      <c r="P446" s="4" t="s">
        <v>1396</v>
      </c>
      <c r="Q446" s="7" t="s">
        <v>15</v>
      </c>
      <c r="R446" s="8">
        <v>4141223</v>
      </c>
      <c r="S446" s="8">
        <v>4137081</v>
      </c>
      <c r="T446" s="35">
        <v>42690</v>
      </c>
      <c r="U446" s="8" t="s">
        <v>2346</v>
      </c>
      <c r="V446" s="8"/>
      <c r="W446" s="8" t="s">
        <v>210</v>
      </c>
      <c r="X446" s="35">
        <v>42690</v>
      </c>
    </row>
    <row r="447" spans="1:24" ht="45" customHeight="1" x14ac:dyDescent="0.25">
      <c r="B447" s="14">
        <f t="shared" si="6"/>
        <v>442</v>
      </c>
      <c r="C447" s="4" t="s">
        <v>1341</v>
      </c>
      <c r="D447" s="4" t="s">
        <v>560</v>
      </c>
      <c r="E447" s="5" t="s">
        <v>1342</v>
      </c>
      <c r="F447" s="5">
        <v>220105</v>
      </c>
      <c r="G447" s="6">
        <v>301705</v>
      </c>
      <c r="H447" s="4" t="s">
        <v>326</v>
      </c>
      <c r="I447" s="4" t="s">
        <v>167</v>
      </c>
      <c r="J447" s="4" t="s">
        <v>168</v>
      </c>
      <c r="K447" s="4" t="s">
        <v>327</v>
      </c>
      <c r="L447" s="6" t="s">
        <v>14</v>
      </c>
      <c r="M447" s="4" t="s">
        <v>1343</v>
      </c>
      <c r="N447" s="4">
        <v>2214523</v>
      </c>
      <c r="O447" s="4" t="s">
        <v>11</v>
      </c>
      <c r="P447" s="4" t="s">
        <v>1344</v>
      </c>
      <c r="Q447" s="7" t="s">
        <v>15</v>
      </c>
      <c r="R447" s="8">
        <v>5418095</v>
      </c>
      <c r="S447" s="8">
        <v>5412676.9000000004</v>
      </c>
      <c r="T447" s="35">
        <v>42690</v>
      </c>
      <c r="U447" s="8" t="s">
        <v>2346</v>
      </c>
      <c r="V447" s="8"/>
      <c r="W447" s="8" t="s">
        <v>210</v>
      </c>
      <c r="X447" s="35">
        <v>42690</v>
      </c>
    </row>
    <row r="448" spans="1:24" ht="45" customHeight="1" x14ac:dyDescent="0.25">
      <c r="B448" s="14">
        <f t="shared" si="6"/>
        <v>443</v>
      </c>
      <c r="C448" s="1" t="s">
        <v>641</v>
      </c>
      <c r="D448" s="4" t="s">
        <v>560</v>
      </c>
      <c r="E448" s="5" t="s">
        <v>642</v>
      </c>
      <c r="F448" s="5">
        <v>220704</v>
      </c>
      <c r="G448" s="6">
        <v>301743</v>
      </c>
      <c r="H448" s="4" t="s">
        <v>643</v>
      </c>
      <c r="I448" s="4" t="s">
        <v>167</v>
      </c>
      <c r="J448" s="4" t="s">
        <v>169</v>
      </c>
      <c r="K448" s="4" t="s">
        <v>644</v>
      </c>
      <c r="L448" s="6" t="s">
        <v>12</v>
      </c>
      <c r="M448" s="38" t="s">
        <v>135</v>
      </c>
      <c r="N448" s="4">
        <v>2001621</v>
      </c>
      <c r="O448" s="4">
        <v>142264</v>
      </c>
      <c r="P448" s="4" t="s">
        <v>645</v>
      </c>
      <c r="Q448" s="4" t="s">
        <v>254</v>
      </c>
      <c r="R448" s="8">
        <v>82812</v>
      </c>
      <c r="S448" s="8">
        <v>82729</v>
      </c>
      <c r="T448" s="35">
        <v>42320</v>
      </c>
      <c r="U448" s="6" t="s">
        <v>2346</v>
      </c>
      <c r="V448" s="6"/>
      <c r="W448" s="6" t="s">
        <v>210</v>
      </c>
      <c r="X448" s="35">
        <v>42320</v>
      </c>
    </row>
    <row r="449" spans="1:24" ht="45" customHeight="1" x14ac:dyDescent="0.25">
      <c r="B449" s="14">
        <f t="shared" si="6"/>
        <v>444</v>
      </c>
      <c r="C449" s="1" t="s">
        <v>2046</v>
      </c>
      <c r="D449" s="4" t="s">
        <v>560</v>
      </c>
      <c r="E449" s="5" t="s">
        <v>2047</v>
      </c>
      <c r="F449" s="5">
        <v>220906</v>
      </c>
      <c r="G449" s="6">
        <v>301764</v>
      </c>
      <c r="H449" s="4" t="s">
        <v>2048</v>
      </c>
      <c r="I449" s="4" t="s">
        <v>167</v>
      </c>
      <c r="J449" s="4" t="s">
        <v>167</v>
      </c>
      <c r="K449" s="4" t="s">
        <v>2049</v>
      </c>
      <c r="L449" s="6" t="s">
        <v>12</v>
      </c>
      <c r="M449" s="38" t="s">
        <v>135</v>
      </c>
      <c r="N449" s="4">
        <v>2001621</v>
      </c>
      <c r="O449" s="4">
        <v>142275</v>
      </c>
      <c r="P449" s="4" t="s">
        <v>2050</v>
      </c>
      <c r="Q449" s="4" t="s">
        <v>592</v>
      </c>
      <c r="R449" s="8">
        <v>72312</v>
      </c>
      <c r="S449" s="8">
        <v>71588.88</v>
      </c>
      <c r="T449" s="35">
        <v>42280</v>
      </c>
      <c r="U449" s="6" t="s">
        <v>2346</v>
      </c>
      <c r="V449" s="6"/>
      <c r="W449" s="6" t="s">
        <v>210</v>
      </c>
      <c r="X449" s="35">
        <v>42280</v>
      </c>
    </row>
    <row r="450" spans="1:24" ht="56.25" customHeight="1" x14ac:dyDescent="0.25">
      <c r="B450" s="14">
        <f t="shared" si="6"/>
        <v>445</v>
      </c>
      <c r="C450" s="1" t="s">
        <v>1287</v>
      </c>
      <c r="D450" s="4" t="s">
        <v>560</v>
      </c>
      <c r="E450" s="5" t="s">
        <v>1288</v>
      </c>
      <c r="F450" s="5">
        <v>221002</v>
      </c>
      <c r="G450" s="6">
        <v>301774</v>
      </c>
      <c r="H450" s="4" t="s">
        <v>277</v>
      </c>
      <c r="I450" s="4" t="s">
        <v>167</v>
      </c>
      <c r="J450" s="4" t="s">
        <v>214</v>
      </c>
      <c r="K450" s="4" t="s">
        <v>278</v>
      </c>
      <c r="L450" s="6" t="s">
        <v>12</v>
      </c>
      <c r="M450" s="38" t="s">
        <v>135</v>
      </c>
      <c r="N450" s="4">
        <v>2001621</v>
      </c>
      <c r="O450" s="4">
        <v>142271</v>
      </c>
      <c r="P450" s="4" t="s">
        <v>1289</v>
      </c>
      <c r="Q450" s="6" t="s">
        <v>174</v>
      </c>
      <c r="R450" s="8">
        <v>88790</v>
      </c>
      <c r="S450" s="8">
        <v>88290</v>
      </c>
      <c r="T450" s="35">
        <v>42280</v>
      </c>
      <c r="U450" s="6" t="s">
        <v>2346</v>
      </c>
      <c r="V450" s="6"/>
      <c r="W450" s="6" t="s">
        <v>210</v>
      </c>
      <c r="X450" s="35">
        <v>42280</v>
      </c>
    </row>
    <row r="451" spans="1:24" ht="33.75" customHeight="1" x14ac:dyDescent="0.25">
      <c r="B451" s="14">
        <f t="shared" si="6"/>
        <v>446</v>
      </c>
      <c r="C451" s="1" t="s">
        <v>1309</v>
      </c>
      <c r="D451" s="4" t="s">
        <v>560</v>
      </c>
      <c r="E451" s="5" t="s">
        <v>1310</v>
      </c>
      <c r="F451" s="5">
        <v>221002</v>
      </c>
      <c r="G451" s="6">
        <v>301774</v>
      </c>
      <c r="H451" s="4" t="s">
        <v>277</v>
      </c>
      <c r="I451" s="4" t="s">
        <v>167</v>
      </c>
      <c r="J451" s="4" t="s">
        <v>214</v>
      </c>
      <c r="K451" s="4" t="s">
        <v>278</v>
      </c>
      <c r="L451" s="6" t="s">
        <v>12</v>
      </c>
      <c r="M451" s="38" t="s">
        <v>135</v>
      </c>
      <c r="N451" s="4">
        <v>2001621</v>
      </c>
      <c r="O451" s="4">
        <v>142272</v>
      </c>
      <c r="P451" s="4" t="s">
        <v>1311</v>
      </c>
      <c r="Q451" s="4" t="s">
        <v>24</v>
      </c>
      <c r="R451" s="8">
        <v>165272</v>
      </c>
      <c r="S451" s="8">
        <v>159460</v>
      </c>
      <c r="T451" s="35">
        <v>42280</v>
      </c>
      <c r="U451" s="6" t="s">
        <v>2346</v>
      </c>
      <c r="V451" s="6"/>
      <c r="W451" s="6" t="s">
        <v>210</v>
      </c>
      <c r="X451" s="35">
        <v>42280</v>
      </c>
    </row>
    <row r="452" spans="1:24" ht="56.25" customHeight="1" x14ac:dyDescent="0.25">
      <c r="B452" s="14">
        <f t="shared" si="6"/>
        <v>447</v>
      </c>
      <c r="C452" s="1" t="s">
        <v>735</v>
      </c>
      <c r="D452" s="1" t="s">
        <v>560</v>
      </c>
      <c r="E452" s="18" t="s">
        <v>736</v>
      </c>
      <c r="F452" s="18">
        <v>221005</v>
      </c>
      <c r="G452" s="19">
        <v>301777</v>
      </c>
      <c r="H452" s="1" t="s">
        <v>324</v>
      </c>
      <c r="I452" s="1" t="s">
        <v>167</v>
      </c>
      <c r="J452" s="1" t="s">
        <v>214</v>
      </c>
      <c r="K452" s="1" t="s">
        <v>325</v>
      </c>
      <c r="L452" s="19" t="s">
        <v>14</v>
      </c>
      <c r="M452" s="1" t="s">
        <v>737</v>
      </c>
      <c r="N452" s="1">
        <v>2195685</v>
      </c>
      <c r="O452" s="1" t="s">
        <v>11</v>
      </c>
      <c r="P452" s="1" t="s">
        <v>738</v>
      </c>
      <c r="Q452" s="20" t="s">
        <v>13</v>
      </c>
      <c r="R452" s="21">
        <v>3869903</v>
      </c>
      <c r="S452" s="21">
        <v>3676407</v>
      </c>
      <c r="T452" s="26">
        <v>42690</v>
      </c>
      <c r="U452" s="21" t="s">
        <v>2353</v>
      </c>
      <c r="V452" s="21" t="s">
        <v>2353</v>
      </c>
      <c r="W452" s="21" t="s">
        <v>210</v>
      </c>
      <c r="X452" s="26">
        <v>42780</v>
      </c>
    </row>
    <row r="453" spans="1:24" ht="45" customHeight="1" x14ac:dyDescent="0.25">
      <c r="A453" s="3"/>
      <c r="B453" s="14">
        <f t="shared" si="6"/>
        <v>448</v>
      </c>
      <c r="C453" s="1" t="s">
        <v>726</v>
      </c>
      <c r="D453" s="4" t="s">
        <v>560</v>
      </c>
      <c r="E453" s="5" t="s">
        <v>727</v>
      </c>
      <c r="F453" s="5">
        <v>221005</v>
      </c>
      <c r="G453" s="6">
        <v>301777</v>
      </c>
      <c r="H453" s="4" t="s">
        <v>324</v>
      </c>
      <c r="I453" s="4" t="s">
        <v>167</v>
      </c>
      <c r="J453" s="4" t="s">
        <v>214</v>
      </c>
      <c r="K453" s="4" t="s">
        <v>325</v>
      </c>
      <c r="L453" s="6" t="s">
        <v>12</v>
      </c>
      <c r="M453" s="38" t="s">
        <v>135</v>
      </c>
      <c r="N453" s="4">
        <v>2001621</v>
      </c>
      <c r="O453" s="4">
        <v>142268</v>
      </c>
      <c r="P453" s="4" t="s">
        <v>728</v>
      </c>
      <c r="Q453" s="7" t="s">
        <v>15</v>
      </c>
      <c r="R453" s="8">
        <v>149481</v>
      </c>
      <c r="S453" s="8">
        <v>142006</v>
      </c>
      <c r="T453" s="35">
        <v>42280</v>
      </c>
      <c r="U453" s="6" t="s">
        <v>2353</v>
      </c>
      <c r="V453" s="6" t="s">
        <v>2353</v>
      </c>
      <c r="W453" s="6" t="s">
        <v>210</v>
      </c>
      <c r="X453" s="35">
        <v>42370</v>
      </c>
    </row>
    <row r="454" spans="1:24" ht="33.75" customHeight="1" x14ac:dyDescent="0.25">
      <c r="B454" s="14">
        <f t="shared" si="6"/>
        <v>449</v>
      </c>
      <c r="C454" s="1" t="s">
        <v>729</v>
      </c>
      <c r="D454" s="4" t="s">
        <v>560</v>
      </c>
      <c r="E454" s="5" t="s">
        <v>730</v>
      </c>
      <c r="F454" s="5">
        <v>221005</v>
      </c>
      <c r="G454" s="6">
        <v>301777</v>
      </c>
      <c r="H454" s="4" t="s">
        <v>324</v>
      </c>
      <c r="I454" s="4" t="s">
        <v>167</v>
      </c>
      <c r="J454" s="4" t="s">
        <v>214</v>
      </c>
      <c r="K454" s="4" t="s">
        <v>325</v>
      </c>
      <c r="L454" s="6" t="s">
        <v>12</v>
      </c>
      <c r="M454" s="38" t="s">
        <v>135</v>
      </c>
      <c r="N454" s="4">
        <v>2001621</v>
      </c>
      <c r="O454" s="4">
        <v>142269</v>
      </c>
      <c r="P454" s="4" t="s">
        <v>731</v>
      </c>
      <c r="Q454" s="4" t="s">
        <v>592</v>
      </c>
      <c r="R454" s="8">
        <v>64479</v>
      </c>
      <c r="S454" s="8">
        <v>61255</v>
      </c>
      <c r="T454" s="35">
        <v>42280</v>
      </c>
      <c r="U454" s="6" t="s">
        <v>2353</v>
      </c>
      <c r="V454" s="6" t="s">
        <v>2353</v>
      </c>
      <c r="W454" s="6" t="s">
        <v>210</v>
      </c>
      <c r="X454" s="35">
        <v>42370</v>
      </c>
    </row>
    <row r="455" spans="1:24" ht="33.75" customHeight="1" x14ac:dyDescent="0.25">
      <c r="B455" s="14">
        <f t="shared" si="6"/>
        <v>450</v>
      </c>
      <c r="C455" s="1" t="s">
        <v>2214</v>
      </c>
      <c r="D455" s="4" t="s">
        <v>560</v>
      </c>
      <c r="E455" s="5" t="s">
        <v>2215</v>
      </c>
      <c r="F455" s="5">
        <v>230108</v>
      </c>
      <c r="G455" s="6">
        <v>301785</v>
      </c>
      <c r="H455" s="4" t="s">
        <v>2216</v>
      </c>
      <c r="I455" s="4" t="s">
        <v>172</v>
      </c>
      <c r="J455" s="4" t="s">
        <v>172</v>
      </c>
      <c r="K455" s="4" t="s">
        <v>2217</v>
      </c>
      <c r="L455" s="6" t="s">
        <v>12</v>
      </c>
      <c r="M455" s="38" t="s">
        <v>135</v>
      </c>
      <c r="N455" s="4">
        <v>2001621</v>
      </c>
      <c r="O455" s="4">
        <v>142276</v>
      </c>
      <c r="P455" s="4" t="s">
        <v>2218</v>
      </c>
      <c r="Q455" s="4" t="s">
        <v>363</v>
      </c>
      <c r="R455" s="8">
        <v>69825</v>
      </c>
      <c r="S455" s="8">
        <v>55860</v>
      </c>
      <c r="T455" s="35">
        <v>42280</v>
      </c>
      <c r="U455" s="6" t="s">
        <v>2353</v>
      </c>
      <c r="V455" s="6" t="s">
        <v>2353</v>
      </c>
      <c r="W455" s="6" t="s">
        <v>210</v>
      </c>
      <c r="X455" s="35">
        <v>42370</v>
      </c>
    </row>
    <row r="456" spans="1:24" ht="45" customHeight="1" x14ac:dyDescent="0.25">
      <c r="A456" s="3"/>
      <c r="B456" s="14">
        <f t="shared" si="6"/>
        <v>451</v>
      </c>
      <c r="C456" s="4" t="s">
        <v>1095</v>
      </c>
      <c r="D456" s="4" t="s">
        <v>560</v>
      </c>
      <c r="E456" s="5" t="s">
        <v>1096</v>
      </c>
      <c r="F456" s="5">
        <v>240100</v>
      </c>
      <c r="G456" s="6">
        <v>301804</v>
      </c>
      <c r="H456" s="4" t="s">
        <v>491</v>
      </c>
      <c r="I456" s="4" t="s">
        <v>173</v>
      </c>
      <c r="J456" s="4" t="s">
        <v>173</v>
      </c>
      <c r="K456" s="4" t="s">
        <v>210</v>
      </c>
      <c r="L456" s="6" t="s">
        <v>14</v>
      </c>
      <c r="M456" s="4" t="s">
        <v>1097</v>
      </c>
      <c r="N456" s="4">
        <v>2182789</v>
      </c>
      <c r="O456" s="4" t="s">
        <v>11</v>
      </c>
      <c r="P456" s="4" t="s">
        <v>1098</v>
      </c>
      <c r="Q456" s="4" t="s">
        <v>592</v>
      </c>
      <c r="R456" s="8">
        <v>9526828</v>
      </c>
      <c r="S456" s="8">
        <v>7621462</v>
      </c>
      <c r="T456" s="35">
        <v>42690</v>
      </c>
      <c r="U456" s="8" t="s">
        <v>2346</v>
      </c>
      <c r="V456" s="8"/>
      <c r="W456" s="8" t="s">
        <v>210</v>
      </c>
      <c r="X456" s="35">
        <v>42690</v>
      </c>
    </row>
    <row r="457" spans="1:24" ht="56.25" customHeight="1" x14ac:dyDescent="0.25">
      <c r="B457" s="14">
        <f t="shared" si="6"/>
        <v>452</v>
      </c>
      <c r="C457" s="1" t="s">
        <v>1938</v>
      </c>
      <c r="D457" s="1" t="s">
        <v>560</v>
      </c>
      <c r="E457" s="18" t="s">
        <v>1939</v>
      </c>
      <c r="F457" s="18">
        <v>240105</v>
      </c>
      <c r="G457" s="19">
        <v>301808</v>
      </c>
      <c r="H457" s="1" t="s">
        <v>1940</v>
      </c>
      <c r="I457" s="1" t="s">
        <v>173</v>
      </c>
      <c r="J457" s="1" t="s">
        <v>173</v>
      </c>
      <c r="K457" s="1" t="s">
        <v>175</v>
      </c>
      <c r="L457" s="19" t="s">
        <v>14</v>
      </c>
      <c r="M457" s="1" t="s">
        <v>1941</v>
      </c>
      <c r="N457" s="1">
        <v>2195651</v>
      </c>
      <c r="O457" s="1" t="s">
        <v>11</v>
      </c>
      <c r="P457" s="1" t="s">
        <v>1942</v>
      </c>
      <c r="Q457" s="1" t="s">
        <v>363</v>
      </c>
      <c r="R457" s="21">
        <v>1980887</v>
      </c>
      <c r="S457" s="21">
        <v>1961078.41</v>
      </c>
      <c r="T457" s="26">
        <v>42803</v>
      </c>
      <c r="U457" s="21" t="s">
        <v>2346</v>
      </c>
      <c r="V457" s="21"/>
      <c r="W457" s="21" t="s">
        <v>210</v>
      </c>
      <c r="X457" s="26">
        <v>42803</v>
      </c>
    </row>
    <row r="458" spans="1:24" ht="33.75" customHeight="1" x14ac:dyDescent="0.25">
      <c r="B458" s="14">
        <f t="shared" si="6"/>
        <v>453</v>
      </c>
      <c r="C458" s="1" t="s">
        <v>764</v>
      </c>
      <c r="D458" s="4" t="s">
        <v>560</v>
      </c>
      <c r="E458" s="5" t="s">
        <v>765</v>
      </c>
      <c r="F458" s="5">
        <v>250202</v>
      </c>
      <c r="G458" s="6">
        <v>301823</v>
      </c>
      <c r="H458" s="4" t="s">
        <v>766</v>
      </c>
      <c r="I458" s="4" t="s">
        <v>130</v>
      </c>
      <c r="J458" s="4" t="s">
        <v>176</v>
      </c>
      <c r="K458" s="4" t="s">
        <v>767</v>
      </c>
      <c r="L458" s="6" t="s">
        <v>12</v>
      </c>
      <c r="M458" s="38" t="s">
        <v>135</v>
      </c>
      <c r="N458" s="4">
        <v>2001621</v>
      </c>
      <c r="O458" s="4">
        <v>142278</v>
      </c>
      <c r="P458" s="4" t="s">
        <v>768</v>
      </c>
      <c r="Q458" s="4" t="s">
        <v>363</v>
      </c>
      <c r="R458" s="8">
        <v>220470</v>
      </c>
      <c r="S458" s="8">
        <v>198423</v>
      </c>
      <c r="T458" s="35">
        <v>42280</v>
      </c>
      <c r="U458" s="6" t="s">
        <v>2346</v>
      </c>
      <c r="V458" s="6"/>
      <c r="W458" s="6" t="s">
        <v>210</v>
      </c>
      <c r="X458" s="35">
        <v>42280</v>
      </c>
    </row>
    <row r="459" spans="1:24" ht="45" customHeight="1" x14ac:dyDescent="0.25">
      <c r="B459" s="14">
        <f t="shared" si="6"/>
        <v>454</v>
      </c>
      <c r="C459" s="1" t="s">
        <v>602</v>
      </c>
      <c r="D459" s="4" t="s">
        <v>560</v>
      </c>
      <c r="E459" s="5" t="s">
        <v>603</v>
      </c>
      <c r="F459" s="5">
        <v>250104</v>
      </c>
      <c r="G459" s="6">
        <v>301819</v>
      </c>
      <c r="H459" s="4" t="s">
        <v>604</v>
      </c>
      <c r="I459" s="4" t="s">
        <v>130</v>
      </c>
      <c r="J459" s="4" t="s">
        <v>267</v>
      </c>
      <c r="K459" s="4" t="s">
        <v>605</v>
      </c>
      <c r="L459" s="6" t="s">
        <v>12</v>
      </c>
      <c r="M459" s="38" t="s">
        <v>135</v>
      </c>
      <c r="N459" s="4">
        <v>2001621</v>
      </c>
      <c r="O459" s="4">
        <v>142277</v>
      </c>
      <c r="P459" s="4" t="s">
        <v>606</v>
      </c>
      <c r="Q459" s="7" t="s">
        <v>13</v>
      </c>
      <c r="R459" s="8">
        <v>144678</v>
      </c>
      <c r="S459" s="8">
        <v>122976</v>
      </c>
      <c r="T459" s="35">
        <v>42280</v>
      </c>
      <c r="U459" s="6" t="s">
        <v>2346</v>
      </c>
      <c r="V459" s="6"/>
      <c r="W459" s="6" t="s">
        <v>210</v>
      </c>
      <c r="X459" s="35">
        <v>42280</v>
      </c>
    </row>
    <row r="460" spans="1:24" x14ac:dyDescent="0.25">
      <c r="U460" s="12"/>
      <c r="V460" s="12"/>
      <c r="W460" s="12"/>
      <c r="X460" s="12"/>
    </row>
  </sheetData>
  <autoFilter ref="B5:X459">
    <sortState ref="B6:X459">
      <sortCondition ref="I6:I459"/>
      <sortCondition ref="J6:J459"/>
      <sortCondition ref="K6:K459"/>
      <sortCondition ref="E6:E459"/>
    </sortState>
  </autoFilter>
  <sortState ref="B6:BW264">
    <sortCondition ref="I6:I264"/>
    <sortCondition ref="J6:J264"/>
    <sortCondition ref="K6:K264"/>
  </sortState>
  <mergeCells count="1">
    <mergeCell ref="B2:X2"/>
  </mergeCells>
  <hyperlinks>
    <hyperlink ref="E5" r:id="rId1" display="convenios/CONVENIO Nº.pdf"/>
    <hyperlink ref="M14" r:id="rId2" display="http://ofi4.mef.gob.pe/bp/ConsultarPIP/frmConsultarPIP.asp?&amp;accion=consultar&amp;txtCodigo=279437"/>
    <hyperlink ref="M180" r:id="rId3" display="http://ofi4.mef.gob.pe/bp/ConsultarPIP/frmConsultarPIP.asp?&amp;accion=consultar&amp;txtCodigo= -"/>
  </hyperlinks>
  <pageMargins left="0.7" right="0.7" top="0.75" bottom="0.75" header="0.3" footer="0.3"/>
  <pageSetup paperSize="9" scale="10" orientation="landscape" horizontalDpi="300" verticalDpi="3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PROPUESTAS APROBADAS</vt:lpstr>
      <vt:lpstr>'PROPUESTAS APROBADAS'!Área_de_impresión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Peñafiel Villalba, Rosa</dc:creator>
  <cp:lastModifiedBy>Garcia Nakaganeku, Heydi</cp:lastModifiedBy>
  <cp:lastPrinted>2016-11-22T14:20:45Z</cp:lastPrinted>
  <dcterms:created xsi:type="dcterms:W3CDTF">2016-10-10T15:25:28Z</dcterms:created>
  <dcterms:modified xsi:type="dcterms:W3CDTF">2017-01-11T20:47:36Z</dcterms:modified>
</cp:coreProperties>
</file>