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Vence el 07-10-2016" sheetId="2" r:id="rId1"/>
  </sheets>
  <definedNames>
    <definedName name="FECHASDECRETOS">#REF!</definedName>
    <definedName name="nose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<sst xmlns="http://schemas.openxmlformats.org/spreadsheetml/2006/main" count="110" uniqueCount="90">
  <si>
    <t>Nº</t>
  </si>
  <si>
    <t>CONVENIOS</t>
  </si>
  <si>
    <t>DEPARTAMENTO</t>
  </si>
  <si>
    <t>PROVINCIA</t>
  </si>
  <si>
    <t>DISTRITO</t>
  </si>
  <si>
    <t>NOMBRE PROPUESTA</t>
  </si>
  <si>
    <t>MONTO INVERSION</t>
  </si>
  <si>
    <t>MONTO COFINANCIAMIENTO</t>
  </si>
  <si>
    <t>CONTRAPARTIDA</t>
  </si>
  <si>
    <t>AMAZONAS</t>
  </si>
  <si>
    <t>BONGARA</t>
  </si>
  <si>
    <t>COROSHA</t>
  </si>
  <si>
    <t>MEJORAMIENTO Y AMPLIACIÓN DE LA GESTIÓN  INTEGRAL DE RESIDUOS SÓLIDOS MUNICIPALES EN LA LOCALIDAD DE COROSHA Y BEIRUT, DISTRITO DE COROSHA "" BONGARA "" AMAZONAS</t>
  </si>
  <si>
    <t>PIURA</t>
  </si>
  <si>
    <t>RODRIGUEZ DE MENDOZA</t>
  </si>
  <si>
    <t>CHIRIMOTO</t>
  </si>
  <si>
    <t>MEJORAMIENTO, AMPLIACION DEL SERVICIO DE AGUA POTABLE E INSTALACION DEL SERVICIO DE DESAGUE DE LA LOCALIDAD DE SINAI, DISTRITO DE CHIRIMOTO - RODRIGUEZ DE MENDOZA - AMAZONAS</t>
  </si>
  <si>
    <t>PUNO</t>
  </si>
  <si>
    <t>AYACUCHO</t>
  </si>
  <si>
    <t>VICTOR FAJARDO</t>
  </si>
  <si>
    <t>CAYARA</t>
  </si>
  <si>
    <t>CHACHAPOYAS</t>
  </si>
  <si>
    <t>SOLOCO</t>
  </si>
  <si>
    <t>INSTALACION DEL SERVICIO DE PROTECCIÓN Y CONTROL DE INUNDACIONES EN LA ZONA URBANA DE LA LOCALIDAD DE SOLOCO, DISTRITO DE SOLOCO - CHACHAPOYAS - AMAZONAS</t>
  </si>
  <si>
    <t>HUANCAVELICA</t>
  </si>
  <si>
    <t>FLORIDA</t>
  </si>
  <si>
    <t>MEJORAMIENTO Y AMPLIACIÓN DEL SISTEMA DE AGUA POTABLE E INSTALACIÓN DEL SISTEMA DE ALCANTARILLADO DE LAS LOCALIDADES DE CARRERA Y CHAQUIL, DISTRITO DE FLORIDA - BONGARA - AMAZONAS</t>
  </si>
  <si>
    <t>CUSCO</t>
  </si>
  <si>
    <t>VALERA</t>
  </si>
  <si>
    <t>MEJORAMIENTO DE LOS SERVICIOS DE SALUD DE LOS PUESTOS DE SALUD SAN PABLO, LA COCA, COCACHIMBA Y MATIAZA RIMACHI, DISTRITO DE VALERA - BONGARA - AMAZONAS</t>
  </si>
  <si>
    <t>ANCASH</t>
  </si>
  <si>
    <t>HUARAZ</t>
  </si>
  <si>
    <t>PIRA</t>
  </si>
  <si>
    <t>MEJORAMIENTO Y AMPLIACIÓN DEL SERVICIO DE SEGURIDAD CIUDADANA EN EL, DISTRITO DE PIRA - HUARAZ - ANCASH</t>
  </si>
  <si>
    <t>APURIMAC</t>
  </si>
  <si>
    <t>GRAU</t>
  </si>
  <si>
    <t>CURASCO</t>
  </si>
  <si>
    <t>MEJORAMIENTO DEL CAMINO VECINAL CHALLHUAPUQUIO, LUCRE, CURASCO - DISTRITO DE CURASCO, PROVINCIA DE GRAU - APURIMAC</t>
  </si>
  <si>
    <t>ABANCAY</t>
  </si>
  <si>
    <t>TAMBURCO</t>
  </si>
  <si>
    <t>MEJORAMIENTO, AMPLIACION DE CAPACIDADES PARA EL SERVICIO DE SEGURIDAD CIUDADANA  EN LA LOCALIDAD DE TAMBURCO, DISTRITO DE TAMBURCO - ABANCAY - APURIMAC</t>
  </si>
  <si>
    <t>CAJAMARCA</t>
  </si>
  <si>
    <t>MEJORAMIENTO DEL SERVICIO DE EDUCACIÓN PRIMARIA EN LAS INSTITUCIONES  EDUCATIVAS N 38513 DE CHINCHEROS Y N 39502-1 DE ATAHUI, DISTRITO DE CAYARA - VICTOR FAJARDO - AYACUCHO</t>
  </si>
  <si>
    <t>CHOTA</t>
  </si>
  <si>
    <t>CHIGUIRIP</t>
  </si>
  <si>
    <t>MEJORAMIENTO DEL SERVICIO DE EDUCACION SECUNDARIA EN LA I.E. JOSE GALVEZ EGUSQUIZA - PICHUGAN, DISTRITO DE CHIGUIRIP - CHOTA - CAJAMARCA</t>
  </si>
  <si>
    <t>MORROPON</t>
  </si>
  <si>
    <t>JAEN</t>
  </si>
  <si>
    <t/>
  </si>
  <si>
    <t>AMPLIACION Y MEJORAMIENTO DE LA INFRAESTRUCTURA EN LA I.E.P. ANTENOR ORREGO DE LA CIUDAD DE BELLAVISTA, DISTRITO DE BELLAVISTA - JAEN - CAJAMARCA</t>
  </si>
  <si>
    <t>CANCHIS</t>
  </si>
  <si>
    <t>MARANGANI</t>
  </si>
  <si>
    <t>MEJORAMIENTO DEL SERVICIO DE EDUCACION INICIAL ESCOLARIZADO DE LA I.E.I. 590 COLLPAMOCCO DE LA C.C. OCCOBAMBA, DISTRITO DE MARANGANI - CANCHIS - CUSCO</t>
  </si>
  <si>
    <t>LIMA</t>
  </si>
  <si>
    <t>HUANUCO</t>
  </si>
  <si>
    <t>PILCHACA</t>
  </si>
  <si>
    <t>MEJORAMIENTO Y AMPLIACION DE LA GESTION INTEGRAL DE LOS RESIDUOS SOLIDOS DE LA LOCALIDAD DE PILCHACA, DISTRITO DE PILCHACA, PROVINCIA DE HUANCAVELICA - HUANCAVELICA</t>
  </si>
  <si>
    <t>CASTROVIRREYNA</t>
  </si>
  <si>
    <t>HUACHOS</t>
  </si>
  <si>
    <t>CONSTRUCCION DE AMBIENTES EDUCATIVOS  DE LA I.E. SAN MARTIN DE PORRAS DE LA COMUNIDAD DE HUAJINTAY, DISTRITO DE HUACHOS, PROVINCIA DE CASTROVIRREYNA - HUANCAVELICA</t>
  </si>
  <si>
    <t>SAN ANTONIO</t>
  </si>
  <si>
    <t>MADRE DE DIOS</t>
  </si>
  <si>
    <t>YACUS</t>
  </si>
  <si>
    <t>MEJORAMIENTO DEL CAMINO VECINAL EMP HU-669 CRUCE HUACORA-HUAMALLI-ILLONGACOCHA-GOÑUPA RUTA HU-680 DISTRITO DE YACUS, PROVINCIA DE HUANUCO - HUANUCO</t>
  </si>
  <si>
    <t>LAURICOCHA</t>
  </si>
  <si>
    <t>QUEROPALCA</t>
  </si>
  <si>
    <t>MEJORAMIENTO, AMPLIACION DE LOS SERVICIOS EDUCATIVOS DE LA INSTITUCION EDUCATIVA INTEGRADA 32269 Y COLEGIO NACIONAL, CENTRO POBLADO DE  QUEROPALCA, DISTRITO DE QUEROPALCA - LAURICOCHA - HUANUCO</t>
  </si>
  <si>
    <t>BARRANCO</t>
  </si>
  <si>
    <t>AMPLIACION Y MEJORAMIENTO DEL SERVICIO DE SEGURIDAD CIUDADANA EN LAS 8 ZONAS DE BARRANCO, DISTRITO DE BARRANCO - LIMA - LIMA</t>
  </si>
  <si>
    <t>TAHUAMANU</t>
  </si>
  <si>
    <t>CREACION DEL SERVICIO EDUCATIVO INICIAL DE LA IEI N 389 SANTA MARIA EN LA COMUNIDAD FRONTERIZA DE SANTA MARIA DISTRITO Y PROVINCIA DE TAHUAMANU REGION MADRE DE DIOS</t>
  </si>
  <si>
    <t>MOQUEGUA</t>
  </si>
  <si>
    <t>GENERAL SANCHEZ CERRO</t>
  </si>
  <si>
    <t>QUINISTAQUILLAS</t>
  </si>
  <si>
    <t>MEJORAMIENTO DEL SERVICIO DE PROMOCIÓN DE PRÁCTICAS SALUDABLES Y VIGILANCIA COMUNAL DEL CUIDADO INTEGRAL DE LA MADRE Y EL NIÑO MENOR  A 05 AÑOS, DE LA LOCALIDAD DE SAN JOSE DE CHIMPAPAMPA, DISTRITO DE QUINISTAQUILLAS, PROVINCIA DE GENERAL SANCHEZ CERRO -</t>
  </si>
  <si>
    <t>LAMPA</t>
  </si>
  <si>
    <t>SANTA CATALINA DE MOSSA</t>
  </si>
  <si>
    <t>MEJORAMIENTO Y AMPLIACION DEL SERVICIO DE AGUA POTABLE E INSTALACION DEL SERVICIO DE ELIMINACION DE EXCRETAS EN EL CASERIO DE ALGODONAL, DISTRITO DE  SANTA CATALINA DE MOSSA, PROVINCIA DE MORROPON - PIURA</t>
  </si>
  <si>
    <t>MEJORAMIENTO DEL SERVICIO EDUCACIÓN INICIAL EN LA I.E.I. KOMERUCHO DEL CENTRO POBLADO DE KOMERUCHO, DISTRITO DE SAN ANTONIO - PUNO - PUNO</t>
  </si>
  <si>
    <t>OCUVIRI</t>
  </si>
  <si>
    <t>MEJORAMIENTO DEL SERVICIO EDUCATIVO DEL NIVEL INICIAL EN LA I.E.I. CHAPIOCO DE LA LOCALIDAD DE CHAPIOCO , DISTRITO DE OCUVIRI - LAMPA - PUNO</t>
  </si>
  <si>
    <t>CHUCUITO</t>
  </si>
  <si>
    <t>KELLUYO</t>
  </si>
  <si>
    <t>MEJORAMIENTO DE LOS SERVICIOS EDUCATIVOS EN LA INSTITUCIÓN EDUCATIVA SECUNDARIA CARLOS DANTE NAVA - CHUNCARCOLLO, DISTRITO DE KELLUYO - CHUCUITO - PUNO</t>
  </si>
  <si>
    <t>MOHO</t>
  </si>
  <si>
    <t>MEJORAMIENTO DEL SERVICIO DE EDUCACION SECUNDARIA, PARA EL LOGRO DE APRENDIZAJES EN LA I.E. JACHA PARU, EN EL CENTRO POBLADO JACHA PARU, DEL DISTRITO DE MOHO, PROVINCIA DE MOHO - PUNO</t>
  </si>
  <si>
    <t>HUANCANE</t>
  </si>
  <si>
    <t>INCHUPALLA</t>
  </si>
  <si>
    <t>MEJORAMIENTO DEL SERVICIO DE EDUCACION INICIAL   EN LAS IEIS NRO 87 DE INCHUPALLA, SANTA ROSA DE HUAYRAPATA, CAJON HUYO, TIQUITIQUI, LLOCOLLOCO Y MUNAYPA, DISTRITO DE INCHUPALLA - HUANCANE - PUNO</t>
  </si>
  <si>
    <t>CONVENIOS A VENCER SU PLAZO PARA EL USO DE RECURSOS DE FONIPREL EL 07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</si>
</sst>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MS Sans Serif"/>
      <family val="2"/>
    </font>
    <font>
      <sz val="8"/>
      <name val="MS Sans Serif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workbookViewId="0" topLeftCell="A1">
      <selection activeCell="F8" sqref="F8"/>
    </sheetView>
  </sheetViews>
  <sheetFormatPr defaultColWidth="11.421875" defaultRowHeight="15"/>
  <cols>
    <col min="1" max="1" width="4.00390625" style="0" bestFit="1" customWidth="1"/>
    <col min="2" max="2" width="9.57421875" style="0" customWidth="1"/>
    <col min="3" max="3" width="13.28125" style="0" bestFit="1" customWidth="1"/>
    <col min="4" max="4" width="15.421875" style="0" customWidth="1"/>
    <col min="6" max="6" width="46.8515625" style="0" customWidth="1"/>
  </cols>
  <sheetData>
    <row r="2" spans="1:9" ht="18.75">
      <c r="A2" s="8" t="s">
        <v>89</v>
      </c>
      <c r="B2" s="8"/>
      <c r="C2" s="8"/>
      <c r="D2" s="8"/>
      <c r="E2" s="8"/>
      <c r="F2" s="8"/>
      <c r="G2" s="8"/>
      <c r="H2" s="8"/>
      <c r="I2" s="8"/>
    </row>
    <row r="4" spans="1:9" ht="31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2">
      <c r="A5" s="5">
        <v>1</v>
      </c>
      <c r="B5" s="6">
        <v>290</v>
      </c>
      <c r="C5" s="7" t="s">
        <v>9</v>
      </c>
      <c r="D5" s="7" t="s">
        <v>10</v>
      </c>
      <c r="E5" s="7" t="s">
        <v>11</v>
      </c>
      <c r="F5" s="3" t="s">
        <v>12</v>
      </c>
      <c r="G5" s="4">
        <v>1064276</v>
      </c>
      <c r="H5" s="4">
        <v>1063211</v>
      </c>
      <c r="I5" s="4">
        <v>1065</v>
      </c>
    </row>
    <row r="6" spans="1:9" ht="42">
      <c r="A6" s="5">
        <f>A5+1</f>
        <v>2</v>
      </c>
      <c r="B6" s="6">
        <v>216</v>
      </c>
      <c r="C6" s="7" t="s">
        <v>9</v>
      </c>
      <c r="D6" s="7" t="s">
        <v>14</v>
      </c>
      <c r="E6" s="7" t="s">
        <v>15</v>
      </c>
      <c r="F6" s="3" t="s">
        <v>16</v>
      </c>
      <c r="G6" s="4">
        <v>1270646</v>
      </c>
      <c r="H6" s="4">
        <v>1269375</v>
      </c>
      <c r="I6" s="4">
        <v>1271</v>
      </c>
    </row>
    <row r="7" spans="1:9" ht="42">
      <c r="A7" s="5">
        <f aca="true" t="shared" si="0" ref="A7:A29">A6+1</f>
        <v>3</v>
      </c>
      <c r="B7" s="6">
        <v>250</v>
      </c>
      <c r="C7" s="7" t="s">
        <v>9</v>
      </c>
      <c r="D7" s="7" t="s">
        <v>21</v>
      </c>
      <c r="E7" s="7" t="s">
        <v>22</v>
      </c>
      <c r="F7" s="3" t="s">
        <v>23</v>
      </c>
      <c r="G7" s="4">
        <v>2684512</v>
      </c>
      <c r="H7" s="4">
        <v>2681827</v>
      </c>
      <c r="I7" s="4">
        <v>2685</v>
      </c>
    </row>
    <row r="8" spans="1:9" ht="42">
      <c r="A8" s="5">
        <f t="shared" si="0"/>
        <v>4</v>
      </c>
      <c r="B8" s="6">
        <v>97</v>
      </c>
      <c r="C8" s="7" t="s">
        <v>9</v>
      </c>
      <c r="D8" s="7" t="s">
        <v>10</v>
      </c>
      <c r="E8" s="7" t="s">
        <v>25</v>
      </c>
      <c r="F8" s="3" t="s">
        <v>26</v>
      </c>
      <c r="G8" s="4">
        <v>3278658</v>
      </c>
      <c r="H8" s="4">
        <v>3275379</v>
      </c>
      <c r="I8" s="4">
        <v>3279</v>
      </c>
    </row>
    <row r="9" spans="1:9" ht="42">
      <c r="A9" s="5">
        <f t="shared" si="0"/>
        <v>5</v>
      </c>
      <c r="B9" s="6">
        <v>228</v>
      </c>
      <c r="C9" s="7" t="s">
        <v>9</v>
      </c>
      <c r="D9" s="7" t="s">
        <v>10</v>
      </c>
      <c r="E9" s="7" t="s">
        <v>28</v>
      </c>
      <c r="F9" s="3" t="s">
        <v>29</v>
      </c>
      <c r="G9" s="4">
        <v>3458809</v>
      </c>
      <c r="H9" s="4">
        <v>3451809</v>
      </c>
      <c r="I9" s="4">
        <v>7000</v>
      </c>
    </row>
    <row r="10" spans="1:9" ht="31.5">
      <c r="A10" s="5">
        <f t="shared" si="0"/>
        <v>6</v>
      </c>
      <c r="B10" s="6">
        <v>180</v>
      </c>
      <c r="C10" s="7" t="s">
        <v>30</v>
      </c>
      <c r="D10" s="7" t="s">
        <v>31</v>
      </c>
      <c r="E10" s="7" t="s">
        <v>32</v>
      </c>
      <c r="F10" s="3" t="s">
        <v>33</v>
      </c>
      <c r="G10" s="4">
        <v>1228110</v>
      </c>
      <c r="H10" s="4">
        <v>1226881</v>
      </c>
      <c r="I10" s="4">
        <v>1229</v>
      </c>
    </row>
    <row r="11" spans="1:9" ht="31.5">
      <c r="A11" s="5">
        <f t="shared" si="0"/>
        <v>7</v>
      </c>
      <c r="B11" s="6">
        <v>239</v>
      </c>
      <c r="C11" s="7" t="s">
        <v>34</v>
      </c>
      <c r="D11" s="7" t="s">
        <v>35</v>
      </c>
      <c r="E11" s="7" t="s">
        <v>36</v>
      </c>
      <c r="F11" s="3" t="s">
        <v>37</v>
      </c>
      <c r="G11" s="4">
        <v>1179460</v>
      </c>
      <c r="H11" s="4">
        <v>1150000</v>
      </c>
      <c r="I11" s="4">
        <v>29460</v>
      </c>
    </row>
    <row r="12" spans="1:9" ht="42">
      <c r="A12" s="5">
        <f t="shared" si="0"/>
        <v>8</v>
      </c>
      <c r="B12" s="6">
        <v>446</v>
      </c>
      <c r="C12" s="7" t="s">
        <v>34</v>
      </c>
      <c r="D12" s="7" t="s">
        <v>38</v>
      </c>
      <c r="E12" s="7" t="s">
        <v>39</v>
      </c>
      <c r="F12" s="3" t="s">
        <v>40</v>
      </c>
      <c r="G12" s="4">
        <v>3534610</v>
      </c>
      <c r="H12" s="4">
        <v>3357878.37</v>
      </c>
      <c r="I12" s="4">
        <v>176731.6299999999</v>
      </c>
    </row>
    <row r="13" spans="1:9" ht="42">
      <c r="A13" s="5">
        <f t="shared" si="0"/>
        <v>9</v>
      </c>
      <c r="B13" s="6">
        <v>227</v>
      </c>
      <c r="C13" s="7" t="s">
        <v>18</v>
      </c>
      <c r="D13" s="7" t="s">
        <v>19</v>
      </c>
      <c r="E13" s="7" t="s">
        <v>20</v>
      </c>
      <c r="F13" s="3" t="s">
        <v>42</v>
      </c>
      <c r="G13" s="4">
        <v>1542546</v>
      </c>
      <c r="H13" s="4">
        <v>1539460</v>
      </c>
      <c r="I13" s="4">
        <v>3086</v>
      </c>
    </row>
    <row r="14" spans="1:9" ht="31.5">
      <c r="A14" s="5">
        <f t="shared" si="0"/>
        <v>10</v>
      </c>
      <c r="B14" s="6">
        <v>195</v>
      </c>
      <c r="C14" s="7" t="s">
        <v>41</v>
      </c>
      <c r="D14" s="7" t="s">
        <v>43</v>
      </c>
      <c r="E14" s="7" t="s">
        <v>44</v>
      </c>
      <c r="F14" s="3" t="s">
        <v>45</v>
      </c>
      <c r="G14" s="4">
        <v>2495672</v>
      </c>
      <c r="H14" s="4">
        <v>2493176</v>
      </c>
      <c r="I14" s="4">
        <v>2496</v>
      </c>
    </row>
    <row r="15" spans="1:9" ht="31.5">
      <c r="A15" s="5">
        <f t="shared" si="0"/>
        <v>11</v>
      </c>
      <c r="B15" s="6">
        <v>436</v>
      </c>
      <c r="C15" s="7" t="s">
        <v>41</v>
      </c>
      <c r="D15" s="7" t="s">
        <v>47</v>
      </c>
      <c r="E15" s="7" t="s">
        <v>48</v>
      </c>
      <c r="F15" s="3" t="s">
        <v>49</v>
      </c>
      <c r="G15" s="4">
        <v>3452390</v>
      </c>
      <c r="H15" s="4">
        <v>2923336.45</v>
      </c>
      <c r="I15" s="4">
        <v>529053.5499999998</v>
      </c>
    </row>
    <row r="16" spans="1:9" ht="31.5">
      <c r="A16" s="5">
        <f t="shared" si="0"/>
        <v>12</v>
      </c>
      <c r="B16" s="6">
        <v>134</v>
      </c>
      <c r="C16" s="7" t="s">
        <v>27</v>
      </c>
      <c r="D16" s="7" t="s">
        <v>50</v>
      </c>
      <c r="E16" s="7" t="s">
        <v>51</v>
      </c>
      <c r="F16" s="3" t="s">
        <v>52</v>
      </c>
      <c r="G16" s="4">
        <v>1202664</v>
      </c>
      <c r="H16" s="4">
        <v>1022264</v>
      </c>
      <c r="I16" s="4">
        <v>180400</v>
      </c>
    </row>
    <row r="17" spans="1:9" ht="42">
      <c r="A17" s="5">
        <f t="shared" si="0"/>
        <v>13</v>
      </c>
      <c r="B17" s="6">
        <v>72</v>
      </c>
      <c r="C17" s="7" t="s">
        <v>24</v>
      </c>
      <c r="D17" s="7" t="s">
        <v>24</v>
      </c>
      <c r="E17" s="7" t="s">
        <v>55</v>
      </c>
      <c r="F17" s="3" t="s">
        <v>56</v>
      </c>
      <c r="G17" s="4">
        <v>1687752</v>
      </c>
      <c r="H17" s="4">
        <v>1686064</v>
      </c>
      <c r="I17" s="4">
        <v>1688</v>
      </c>
    </row>
    <row r="18" spans="1:9" ht="42">
      <c r="A18" s="5">
        <f t="shared" si="0"/>
        <v>14</v>
      </c>
      <c r="B18" s="6">
        <v>355</v>
      </c>
      <c r="C18" s="7" t="s">
        <v>24</v>
      </c>
      <c r="D18" s="7" t="s">
        <v>57</v>
      </c>
      <c r="E18" s="7" t="s">
        <v>58</v>
      </c>
      <c r="F18" s="3" t="s">
        <v>59</v>
      </c>
      <c r="G18" s="4">
        <v>1775891</v>
      </c>
      <c r="H18" s="4">
        <v>1773891.14</v>
      </c>
      <c r="I18" s="4">
        <v>1999.8600000001024</v>
      </c>
    </row>
    <row r="19" spans="1:9" ht="42">
      <c r="A19" s="5">
        <f t="shared" si="0"/>
        <v>15</v>
      </c>
      <c r="B19" s="6">
        <v>173</v>
      </c>
      <c r="C19" s="7" t="s">
        <v>54</v>
      </c>
      <c r="D19" s="7" t="s">
        <v>54</v>
      </c>
      <c r="E19" s="7" t="s">
        <v>62</v>
      </c>
      <c r="F19" s="3" t="s">
        <v>63</v>
      </c>
      <c r="G19" s="4">
        <v>1104710</v>
      </c>
      <c r="H19" s="4">
        <v>1103605</v>
      </c>
      <c r="I19" s="4">
        <v>1105</v>
      </c>
    </row>
    <row r="20" spans="1:9" ht="52.5">
      <c r="A20" s="5">
        <f t="shared" si="0"/>
        <v>16</v>
      </c>
      <c r="B20" s="6">
        <v>143</v>
      </c>
      <c r="C20" s="7" t="s">
        <v>54</v>
      </c>
      <c r="D20" s="7" t="s">
        <v>64</v>
      </c>
      <c r="E20" s="7" t="s">
        <v>65</v>
      </c>
      <c r="F20" s="3" t="s">
        <v>66</v>
      </c>
      <c r="G20" s="4">
        <v>3267945</v>
      </c>
      <c r="H20" s="4">
        <v>3258682</v>
      </c>
      <c r="I20" s="4">
        <v>9263</v>
      </c>
    </row>
    <row r="21" spans="1:9" ht="31.5">
      <c r="A21" s="5">
        <f t="shared" si="0"/>
        <v>17</v>
      </c>
      <c r="B21" s="6">
        <v>427</v>
      </c>
      <c r="C21" s="7" t="s">
        <v>53</v>
      </c>
      <c r="D21" s="7" t="s">
        <v>53</v>
      </c>
      <c r="E21" s="7" t="s">
        <v>67</v>
      </c>
      <c r="F21" s="3" t="s">
        <v>68</v>
      </c>
      <c r="G21" s="4">
        <v>1407845</v>
      </c>
      <c r="H21" s="4">
        <v>1337452.75</v>
      </c>
      <c r="I21" s="4">
        <v>70392.25</v>
      </c>
    </row>
    <row r="22" spans="1:9" ht="42">
      <c r="A22" s="5">
        <f t="shared" si="0"/>
        <v>18</v>
      </c>
      <c r="B22" s="6">
        <v>67</v>
      </c>
      <c r="C22" s="7" t="s">
        <v>61</v>
      </c>
      <c r="D22" s="7" t="s">
        <v>69</v>
      </c>
      <c r="E22" s="7" t="s">
        <v>69</v>
      </c>
      <c r="F22" s="3" t="s">
        <v>70</v>
      </c>
      <c r="G22" s="4">
        <v>606391</v>
      </c>
      <c r="H22" s="4">
        <v>605784</v>
      </c>
      <c r="I22" s="4">
        <v>607</v>
      </c>
    </row>
    <row r="23" spans="1:9" ht="63">
      <c r="A23" s="5">
        <f t="shared" si="0"/>
        <v>19</v>
      </c>
      <c r="B23" s="6">
        <v>409</v>
      </c>
      <c r="C23" s="7" t="s">
        <v>71</v>
      </c>
      <c r="D23" s="7" t="s">
        <v>72</v>
      </c>
      <c r="E23" s="7" t="s">
        <v>73</v>
      </c>
      <c r="F23" s="3" t="s">
        <v>74</v>
      </c>
      <c r="G23" s="4">
        <v>338075.55</v>
      </c>
      <c r="H23" s="4">
        <v>321171</v>
      </c>
      <c r="I23" s="4">
        <v>16904.54999999999</v>
      </c>
    </row>
    <row r="24" spans="1:9" ht="52.5">
      <c r="A24" s="5">
        <f t="shared" si="0"/>
        <v>20</v>
      </c>
      <c r="B24" s="6">
        <v>350</v>
      </c>
      <c r="C24" s="7" t="s">
        <v>13</v>
      </c>
      <c r="D24" s="7" t="s">
        <v>46</v>
      </c>
      <c r="E24" s="7" t="s">
        <v>76</v>
      </c>
      <c r="F24" s="3" t="s">
        <v>77</v>
      </c>
      <c r="G24" s="4">
        <v>1948174</v>
      </c>
      <c r="H24" s="4">
        <v>1946224</v>
      </c>
      <c r="I24" s="4">
        <v>1950</v>
      </c>
    </row>
    <row r="25" spans="1:9" ht="31.5">
      <c r="A25" s="5">
        <f t="shared" si="0"/>
        <v>21</v>
      </c>
      <c r="B25" s="6">
        <v>48</v>
      </c>
      <c r="C25" s="7" t="s">
        <v>17</v>
      </c>
      <c r="D25" s="7" t="s">
        <v>17</v>
      </c>
      <c r="E25" s="7" t="s">
        <v>60</v>
      </c>
      <c r="F25" s="3" t="s">
        <v>78</v>
      </c>
      <c r="G25" s="4">
        <v>844836</v>
      </c>
      <c r="H25" s="4">
        <v>836388</v>
      </c>
      <c r="I25" s="4">
        <v>8448</v>
      </c>
    </row>
    <row r="26" spans="1:9" ht="31.5">
      <c r="A26" s="5">
        <f t="shared" si="0"/>
        <v>22</v>
      </c>
      <c r="B26" s="6">
        <v>196</v>
      </c>
      <c r="C26" s="7" t="s">
        <v>17</v>
      </c>
      <c r="D26" s="7" t="s">
        <v>75</v>
      </c>
      <c r="E26" s="7" t="s">
        <v>79</v>
      </c>
      <c r="F26" s="3" t="s">
        <v>80</v>
      </c>
      <c r="G26" s="4">
        <v>941575</v>
      </c>
      <c r="H26" s="4">
        <v>932159</v>
      </c>
      <c r="I26" s="4">
        <v>9416</v>
      </c>
    </row>
    <row r="27" spans="1:9" ht="42">
      <c r="A27" s="5">
        <f t="shared" si="0"/>
        <v>23</v>
      </c>
      <c r="B27" s="6">
        <v>41</v>
      </c>
      <c r="C27" s="7" t="s">
        <v>17</v>
      </c>
      <c r="D27" s="7" t="s">
        <v>81</v>
      </c>
      <c r="E27" s="7" t="s">
        <v>82</v>
      </c>
      <c r="F27" s="3" t="s">
        <v>83</v>
      </c>
      <c r="G27" s="4">
        <v>2476827</v>
      </c>
      <c r="H27" s="4">
        <v>2105302</v>
      </c>
      <c r="I27" s="4">
        <v>371525</v>
      </c>
    </row>
    <row r="28" spans="1:9" ht="42">
      <c r="A28" s="5">
        <f t="shared" si="0"/>
        <v>24</v>
      </c>
      <c r="B28" s="6">
        <v>405</v>
      </c>
      <c r="C28" s="7" t="s">
        <v>17</v>
      </c>
      <c r="D28" s="7" t="s">
        <v>84</v>
      </c>
      <c r="E28" s="7" t="s">
        <v>48</v>
      </c>
      <c r="F28" s="3" t="s">
        <v>85</v>
      </c>
      <c r="G28" s="4">
        <v>2301609</v>
      </c>
      <c r="H28" s="4">
        <v>2278293</v>
      </c>
      <c r="I28" s="4">
        <v>23316</v>
      </c>
    </row>
    <row r="29" spans="1:9" ht="42">
      <c r="A29" s="5">
        <f t="shared" si="0"/>
        <v>25</v>
      </c>
      <c r="B29" s="6">
        <v>25</v>
      </c>
      <c r="C29" s="7" t="s">
        <v>17</v>
      </c>
      <c r="D29" s="7" t="s">
        <v>86</v>
      </c>
      <c r="E29" s="7" t="s">
        <v>87</v>
      </c>
      <c r="F29" s="3" t="s">
        <v>88</v>
      </c>
      <c r="G29" s="4">
        <v>5073317</v>
      </c>
      <c r="H29" s="4">
        <v>5022584</v>
      </c>
      <c r="I29" s="4">
        <v>50733</v>
      </c>
    </row>
  </sheetData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2016-09-16T02:08:26Z</dcterms:created>
  <dcterms:modified xsi:type="dcterms:W3CDTF">2016-09-16T14:32:57Z</dcterms:modified>
  <cp:category/>
  <cp:version/>
  <cp:contentType/>
  <cp:contentStatus/>
</cp:coreProperties>
</file>