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Archivos Frank\Desembolsos DS\4ta Conv\Desemb 2010\"/>
    </mc:Choice>
  </mc:AlternateContent>
  <bookViews>
    <workbookView xWindow="120" yWindow="15" windowWidth="18960" windowHeight="11325"/>
  </bookViews>
  <sheets>
    <sheet name="Table 1" sheetId="1" r:id="rId1"/>
  </sheets>
  <calcPr calcId="152511"/>
</workbook>
</file>

<file path=xl/calcChain.xml><?xml version="1.0" encoding="utf-8"?>
<calcChain xmlns="http://schemas.openxmlformats.org/spreadsheetml/2006/main">
  <c r="K207" i="1" l="1"/>
  <c r="K213" i="1" s="1"/>
  <c r="K5" i="1"/>
</calcChain>
</file>

<file path=xl/comments1.xml><?xml version="1.0" encoding="utf-8"?>
<comments xmlns="http://schemas.openxmlformats.org/spreadsheetml/2006/main">
  <authors>
    <author xml:space="preserve"> </author>
  </authors>
  <commentList>
    <comment ref="K13" authorId="0" shapeId="0">
      <text>
        <r>
          <rPr>
            <b/>
            <sz val="8"/>
            <color indexed="81"/>
            <rFont val="Tahoma"/>
            <family val="2"/>
          </rPr>
          <t xml:space="preserve"> monto de 149,049 del DS 205-2010</t>
        </r>
      </text>
    </comment>
  </commentList>
</comments>
</file>

<file path=xl/sharedStrings.xml><?xml version="1.0" encoding="utf-8"?>
<sst xmlns="http://schemas.openxmlformats.org/spreadsheetml/2006/main" count="1351" uniqueCount="627">
  <si>
    <t>TRANSFERENCIAS DE PARTIDAS A LOS GOBIERNOS REGIONALES Y GOBIERNOS LOCALES - FONIPREL 
FUENTE DE FINANCIAMIENTO : RECURSOS ORDINARIOS</t>
  </si>
  <si>
    <t>3,591,442</t>
  </si>
  <si>
    <t>1,362,567</t>
  </si>
  <si>
    <t>2,388,912</t>
  </si>
  <si>
    <t>1,128,681</t>
  </si>
  <si>
    <t>1,445,336</t>
  </si>
  <si>
    <t>1,000,919</t>
  </si>
  <si>
    <t>1,224,797</t>
  </si>
  <si>
    <t>1,294,814</t>
  </si>
  <si>
    <t>3,209,454</t>
  </si>
  <si>
    <t>1,245,544</t>
  </si>
  <si>
    <t>1,597,806</t>
  </si>
  <si>
    <t>1,258,311</t>
  </si>
  <si>
    <t>1,320,324</t>
  </si>
  <si>
    <t>2,157,616</t>
  </si>
  <si>
    <t>2,274,709</t>
  </si>
  <si>
    <t>2,722,863</t>
  </si>
  <si>
    <t>1,108,128</t>
  </si>
  <si>
    <t>1,108,658</t>
  </si>
  <si>
    <t>4,420,002</t>
  </si>
  <si>
    <t>ANEXO 01</t>
  </si>
  <si>
    <t>(En nuevos soles)</t>
  </si>
  <si>
    <t>NOMBRE DEL PLIEGO</t>
  </si>
  <si>
    <t>CÓDIGO DGPP</t>
  </si>
  <si>
    <t>ACTIVIDAD O PROYECTO</t>
  </si>
  <si>
    <t>CÓDIGO SNIP</t>
  </si>
  <si>
    <t>NOMBRE DEL ESTUDIO O PROYECTO</t>
  </si>
  <si>
    <t>MONTO TOTAL COFINAN- CIAMIENTO</t>
  </si>
  <si>
    <t>OBJETO DE COFINAN- CIAMIENTO</t>
  </si>
  <si>
    <t>GENÉRICA DE GASTO</t>
  </si>
  <si>
    <t>TRANSFERENCIAS DE PARTIDAS EN EL AÑO FISCAL 2010</t>
  </si>
  <si>
    <t>GOBIERNOS LOCALES</t>
  </si>
  <si>
    <t>256,761,412</t>
  </si>
  <si>
    <t>MUNICIPALIDAD DISTRITAL DE EL CENEPA</t>
  </si>
  <si>
    <t>CONSTRUCCIÓN Y MEJORAMIENTO DE LOS SERVICIOS DE ATENCIÓN DEL PUESTO DE SALUD DE LA COMUNIDAD TUWAG ENTSA - DEL DISTRITO EL CENEPA, PROVINCIA DE CONDORCANQUI - AMAZONAS</t>
  </si>
  <si>
    <t>AMAZONAS</t>
  </si>
  <si>
    <t>EJECUCIÓN</t>
  </si>
  <si>
    <t>6 Adquisición de Activos No Financieros</t>
  </si>
  <si>
    <t>MUNICIPALIDAD DISTRITAL DE GRANADA</t>
  </si>
  <si>
    <r>
      <rPr>
        <sz val="8"/>
        <rFont val="Arial Narrow"/>
        <family val="2"/>
      </rPr>
      <t>CONSTRUCCIÓN  DEL   SISTEMA DE RIEGO EN LA LOCALIDAD DE GRANADA, DISTRITO DE GRANADA
- CHACHAPOYAS - AMAZONAS</t>
    </r>
  </si>
  <si>
    <r>
      <rPr>
        <sz val="8"/>
        <rFont val="Arial Narrow"/>
        <family val="2"/>
      </rPr>
      <t>CONSTRUCCIÓN   DEL   SISTEMA DE RIEGO EN LA LOCALIDAD DE GRANADA, DISTRITO DE GRANADA
- CHACHAPOYAS - AMAZONAS</t>
    </r>
  </si>
  <si>
    <t>1,160,272</t>
  </si>
  <si>
    <t>MUNICIPALIDAD DISTRITAL DE IMAZA</t>
  </si>
  <si>
    <t>REHABILITACIÓN DEL SISTEMA DE AGUA POTABLE Y LETRINIZACIÓN DE LA CC.NN. SAN PABLO, DISTRITO DE IMAZA - BAGUA - AMAZONAS</t>
  </si>
  <si>
    <t>MUNICIPALIDAD DISTRITAL DE LUYA</t>
  </si>
  <si>
    <r>
      <rPr>
        <sz val="8"/>
        <rFont val="Arial Narrow"/>
        <family val="2"/>
      </rPr>
      <t>MEJORAMIENTO DE LOS SERVICIOS EDUCATIVOS DE LA INSTITUCIÓN EDUCATIVA 18141 SHIPATA, DISTRITO DE LUYA - LUYA
- AMAZONAS</t>
    </r>
  </si>
  <si>
    <t>MEJORAMIENTO DE LOS SERVICIOS EDUCATIVOS DE LA INSTITUCIÓN EDUCATIVA 18141 SHIPATA, DISTRITO DE LUYA - LUYA - AMAZONAS</t>
  </si>
  <si>
    <t>MUNICIPALIDAD PROVINCIAL DE UTCUBAMBA</t>
  </si>
  <si>
    <t>ESTUDIO DE PRE-INVERSIÓN</t>
  </si>
  <si>
    <r>
      <rPr>
        <sz val="8"/>
        <rFont val="Arial Narrow"/>
        <family val="2"/>
      </rPr>
      <t>MEJORAMIENTO DE TROCHA CARROZABLE CRUCE EL PINTOR A
C.P. NUEVO HORIZONTE, DISTRITO DE BAGUA GRANDE, PROVINCIA DE UTCUBAMBA, AMAZONAS</t>
    </r>
  </si>
  <si>
    <t>ESTUDIO</t>
  </si>
  <si>
    <t>3 Bienes y servicios</t>
  </si>
  <si>
    <t>MUNICIPALIDAD DISTRITAL DE ACOCHACA*</t>
  </si>
  <si>
    <t>MEJORAMIENTO Y AMPLIACIÓN DEL SISTEMA RIEGO RURICOCHA, DISTRITO DE ACOCHACA, PROVINCIA DE ASUNCIÓN-REGIÓN ANCASH</t>
  </si>
  <si>
    <t>MEJORAMIENTO  Y  AMPLIACIÓN DEL SISTEMA RIEGO RURICOCHA, DISTRITO DEACOCHACA, PROVINCIA DE ASUNCIÓN-REGIÓN ANCASH</t>
  </si>
  <si>
    <t>ANCASH</t>
  </si>
  <si>
    <t>4,462,500</t>
  </si>
  <si>
    <t>MUNICIPALIDAD DISTRITAL DE LLUMPA</t>
  </si>
  <si>
    <r>
      <rPr>
        <sz val="8"/>
        <rFont val="Arial Narrow"/>
        <family val="2"/>
      </rPr>
      <t>MEJORAMIENTO Y REHABILITACIÓN DE LA CARRETERA VECINAL, PUENTE  TOMANGA  -  CRUZPAMPA
-AMAPAMPA - CHINGUIL DEL DISTRITO DE LLUMPA, PROVINCIA DE MARISCAL LUZURIAGA - REGIÓN ANCASH</t>
    </r>
  </si>
  <si>
    <r>
      <rPr>
        <sz val="8"/>
        <rFont val="Arial Narrow"/>
        <family val="2"/>
      </rPr>
      <t>MEJORAMIENTO Y REHABILITACIÓN DE LACARRETERAVECINAL, PUENTE TOMANGA - CRUZPAMPA -AMAPAMPA
- CHINGUIL DEL DISTRITO DE LLUMPA, PROVINCIA DE MARISCAL LUZURIAGA - REGIÓN ANCASH</t>
    </r>
  </si>
  <si>
    <t>3,282,577</t>
  </si>
  <si>
    <t>MUNICIPALIDAD DISTRITAL DE RANRAHIRCA</t>
  </si>
  <si>
    <t>MEJORAMIENTO DEL SERVICIO EDUCATIVO DE LA IEP N° 86641 SOL DEL HUASCARÁN - NIVEL SECUNDARIO, DE LA LOCALIDAD DE ARHUAY, DISTRITODERANRAHIRCA, PROVINCIA DE YUNGAY - ANCASH</t>
  </si>
  <si>
    <t>MEJORAMIENTO DEL SERVICIO EDUCATIVO DE LA IEP N° 86641 SOL DEL HUASCARÁN - NIVEL SECUNDARIO, DE LA LOCALIDAD DE ARHUAY, DISTRITO DE RANRAHIRCA, PROVINCIA DE YUNGAY - ANCASH</t>
  </si>
  <si>
    <t>MUNICIPALIDAD DISTRITAL DE PACOBAMBA</t>
  </si>
  <si>
    <t>AMPLIACIÓN Y  MEJORAMIENTO DEL SISTEMA DE AGUA POTABLE Y CONSTRUCCIÓN DEL SISTEMA DE DESAGÜE EN LA LOCALIDAD DE CCERABAMBA, DISTRITO DE PACOBAMBA, PROVINCIA DE ANDAHUAYLAS - APURÍMAC</t>
  </si>
  <si>
    <t>AMPLIACIÓN  Y  MEJORAMIENTO DEL SISTEMA DE  AGUA  POTABLE Y CONSTRUCCIÓN  DEL  SISTEMA DE DESAGÜE EN LA LOCALIDAD DE CCERABAMBA, DISTRITO DE PACOBAMBA, PROVINCIA DE ANDAHUAYLAS - APURÍMAC</t>
  </si>
  <si>
    <t>APURIMAC</t>
  </si>
  <si>
    <t>MUNICIPALIDAD DISTRITAL DE SAN PEDRO DE CACHORA</t>
  </si>
  <si>
    <t>REHABILITACIÓN DEL CAMINO VECINALCACHORAHUAYHUACALLE DE 11.06KM DEL DISTRITO DE SAN PEDRO DE CACHORA, PROVINCIA DE ABANCAY, REGIÓN APURÍMAC</t>
  </si>
  <si>
    <t>REHABILITACIÓN DEL CAMINO VECINAL CACHORA HUAYHUACALLE DE 11.06KM DEL DISTRITO DE SAN PEDRO DE CACHORA, PROVINCIA DE ABANCAY, REGIÓN APURÍMAC</t>
  </si>
  <si>
    <t>MUNICIPALIDAD DISTRITAL DE YANACA</t>
  </si>
  <si>
    <r>
      <rPr>
        <sz val="8"/>
        <rFont val="Arial Narrow"/>
        <family val="2"/>
      </rPr>
      <t>MEJORAMIENTO DEL SISTEMA DE RIEGO DE LAS COMUNIDADES DE YANACA Y TUMIRE, DISTRITO DE YANACA, PROVINCIA DE AYMARAES
- APURÍMAC</t>
    </r>
  </si>
  <si>
    <r>
      <rPr>
        <sz val="8"/>
        <rFont val="Arial Narrow"/>
        <family val="2"/>
      </rPr>
      <t>MEJORAMIENTO DEL SISTEMA DE RIEGO DE  LAS  COMUNIDADES  DE YANACA Y TUMIRE, DISTRITO DE YANACA, PROVINCIA DE AYMARAES
- APURÍMAC</t>
    </r>
  </si>
  <si>
    <t>2,166,383</t>
  </si>
  <si>
    <t>MUNICIPALIDAD PROVINCIAL DE ABANCAY</t>
  </si>
  <si>
    <t>CONSTRUCCIÓN DE SISTEMA DE RIEGO TASTA - JUAN VELASCO ALVARADO DISTRITO ABANCAY, PROVINCIA DE ABANCAY - APURÍMAC</t>
  </si>
  <si>
    <t>2,600,541</t>
  </si>
  <si>
    <t>REHABILITACIÓN DEL CAMINO VECINAL ALTIPUERTO - SAN GABRIEL, DISTRITO DE ABANCAY, PROVINCIA DE ABANCAY - APURÍMAC</t>
  </si>
  <si>
    <t>REHABILITACIÓN DEL CAMINO VECINALALTIPUERTO - SAN GABRIEL, DISTRITO DE ABANCAY, PROVINCIA DE ABANCAY - APURÍMAC</t>
  </si>
  <si>
    <r>
      <rPr>
        <sz val="8"/>
        <rFont val="Arial Narrow"/>
        <family val="2"/>
      </rPr>
      <t>CONSTRUCCIÓNSISTEMADERIEGO POR     ASPERSIÓN     TANCARPATA
- LAYAMPATA - QUISAPATA - ROSASPATA - ABANCAY, PROVINCIA DE ABANCAY - APURÍMAC</t>
    </r>
  </si>
  <si>
    <r>
      <rPr>
        <sz val="8"/>
        <rFont val="Arial Narrow"/>
        <family val="2"/>
      </rPr>
      <t>CONSTRUCCIÓN SISTEMA DE RIEGO POR     ASPERSIÓN      TANCARPATA
- LAYAMPATA - QUISAPATA - ROSASPATA - ABANCAY, PROVINCIA DE ABANCAY - APURÍMAC</t>
    </r>
  </si>
  <si>
    <t>5,498,337</t>
  </si>
  <si>
    <t>MUNICIPALIDAD PROVINCIAL DE ANDAHUAYLAS</t>
  </si>
  <si>
    <t>MEJORAMIENTO  Y   AMPLIACION DE       LA        INFRAESTRUCTURA E IMPLEMENTACION DE LA INSTITUCION EDUCATIVA INICIAL Nº 08 NUESTRA SEÑORA DE LORETO, DEL DISTRITO DE ANDAHUAYLAS, PROVINCIA DE ANDAHUAYLAS - APURIMAC</t>
  </si>
  <si>
    <t>MEJORAMIENTO   Y   AMPLIACION DE        LA        INFRAESTRUCTURA E IMPLEMENTACION DE LA INSTITUCION EDUCATIVA INICIAL Nº 08 NUESTRA SEÑORA DE LORETO, DEL DISTRITO DE ANDAHUAYLAS, PROVINCIA DE ANDAHUAYLAS - APURIMAC</t>
  </si>
  <si>
    <t>1,116,235</t>
  </si>
  <si>
    <t>MUNICIPALIDAD PROVINCIAL DE AYMARAES</t>
  </si>
  <si>
    <t>DESARROLLO DE CAPACIDADES PARA LA GESTIÓN INTEGRAL DE LA SUB CUENCA DEL RÍO CHALHUANCA, PROVINCIA DE  AYMARAES - APURÍMAC.</t>
  </si>
  <si>
    <t>MUNICIPALIDAD PROVINCIAL DE CHINCHEROS</t>
  </si>
  <si>
    <t>MEJORAMIENTO DE LOS SERVICIOS EDUCATIVOS DE LA I.E. INICIAL Nº 33 DEL DISTRITO DE CHINCHEROS, PROVINCIA DE CHINCHEROS - APURÍMAC</t>
  </si>
  <si>
    <t>1,096,291</t>
  </si>
  <si>
    <t>MUNICIPALIDAD DISTRITAL DE SIBAYO</t>
  </si>
  <si>
    <t>REGULACIÓN DE LAS AGUAS DEL RÍO CHICHIUIRE MEDIANTE LA PRESA SIBAYO.</t>
  </si>
  <si>
    <t>AREQUIPA</t>
  </si>
  <si>
    <t>MUNICIPALIDAD PROVINCIAL DE ISLAY</t>
  </si>
  <si>
    <t>MEJORAMIENTO DEL SERVICIO EDUCATIVO DEL CENTRO RURAL DE FORMACIÓN EN ALTERNANCIA “VALLE ARRIBA DE TAMBO”, DISTRITO DE COCACHACRA, PROVINCIA DE ISLAY - AREQUIPA</t>
  </si>
  <si>
    <t>MUNICIPALIDAD DISTRITAL DE ACOS VINCHOS</t>
  </si>
  <si>
    <t>MEJORAMIENTO    DEL    SISTEMA DE RIEGO DE ACOS VINCHOS - HUAMANGA - AYACUCHO</t>
  </si>
  <si>
    <t>AYACUCHO</t>
  </si>
  <si>
    <t>MUNICIPALIDAD DISTRITAL DE AYNA</t>
  </si>
  <si>
    <t>MEJORAMIENTO DEL SERVICIO EDUCATIVO EN LA I.E. Nº 38391/MX- P DE AURORA, DISTRITO DE AYNA, LA MAR- AYACUCHO</t>
  </si>
  <si>
    <t>MEJORAMIENTO DEL SERVICIO EDUCATIVO EN LA I.E. Nº 38391/MX-P DE AURORA, DISTRITO DE AYNA, LA MAR- AYACUCHO</t>
  </si>
  <si>
    <t>MUNICIPALIDAD DISTRITAL DE CANARIA</t>
  </si>
  <si>
    <t>MEJORAMIENTO DE LA CAPACIDAD RESOLUTIVA PARA LA OFERTA DE SERVICIOS DE SALUD DEL CENTRO DE SALUD CANARIA, MICRORRED FAJARDO, UNIDAD EJECUTORA AYACUCHO CENTRO, DIRESA- AYACUCHO</t>
  </si>
  <si>
    <t>1,968,542</t>
  </si>
  <si>
    <t>MUNICIPALIDAD DISTRITAL DE CARAPO</t>
  </si>
  <si>
    <t>INSTALACIÓN DEL SISTEMA DE ALCANTARILLADO EN EL CENTRO POBLADO DE PORTA CRUZ, DISTRITO DE CARAPO, HUANCA SANCOS - AYACUCHO</t>
  </si>
  <si>
    <t>1,380,218</t>
  </si>
  <si>
    <r>
      <rPr>
        <sz val="8"/>
        <rFont val="Arial Narrow"/>
        <family val="2"/>
      </rPr>
      <t>MUNICIPALIDAD DISTRITAL
DE CARMEN SALCEDO</t>
    </r>
  </si>
  <si>
    <t>CONSTRUCCIÓN IRRIGACIÓN ANDAMARCA-PRESA YANACOCHA, DISTRITO    CARMEN    SALCEDO DE ANDAMARCA, PROVINCIA DE LUCANAS - AYACUCHO</t>
  </si>
  <si>
    <t>CONSTRUCCIÓN IRRIGACIÓN ANDAMARCA-PRESA YANACOCHA, DISTRITO     CARMEN     SALCEDO DE ANDAMARCA, PROVINCIA DE LUCANAS - AYACUCHO</t>
  </si>
  <si>
    <t>2,487,068</t>
  </si>
  <si>
    <t>MUNICIPALIDAD DISTRITAL DE HUAMANGUILLA</t>
  </si>
  <si>
    <t>MEJORAMIENTO  Y  AMPLIACIÓN DE LA GESTIÓN INTEGRAL DE LOS RESIDUOS SOLIDOS DEL DISTRITO DE HUAMANGUILLA - HUANTA - AYACUCHO</t>
  </si>
  <si>
    <t>MEJORAMIENTO  Y   AMPLIACIÓN DE LA GESTIÓN INTEGRAL DE LOS RESIDUOS SOLIDOS DEL DISTRITO DE HUAMANGUILLA - HUANTA - AYACUCHO</t>
  </si>
  <si>
    <t>MUNICIPALIDAD DISTRITAL DE IGUAIN</t>
  </si>
  <si>
    <t>MEJORAMIENTO DEL SERVICIO EDUCATIVO EN LA I.E. PRIMARIA Nº 38604/MX-P DE CANGARI, DISTRITO DE IGUAIN - HUANTA - AYACUCHO</t>
  </si>
  <si>
    <r>
      <rPr>
        <sz val="8"/>
        <rFont val="Arial Narrow"/>
        <family val="2"/>
      </rPr>
      <t>REHABILITACIÓN Y MEJORAMIENTO DEL CAMINO VECINAL REPARTICIÓN ANTARUMI         -         MACACHACRA
- MOTOYCCOCHA - PUMAHUASI - QUISPICANCHA</t>
    </r>
  </si>
  <si>
    <t>MUNICIPALIDAD DISTRITAL DE LARAMATE</t>
  </si>
  <si>
    <t>MEJORAMIENTO DEL ABASTECIMIENTO DE AGUA POTABLE EN LA LOCALIDAD DE TAMBULLA, SAN ANTONIO DE LOCCHAS, SIHUILLCA- DISTRITO DE LARAMATE, PROVINCIA DE LUCANAS - AYACUCHO</t>
  </si>
  <si>
    <r>
      <rPr>
        <sz val="8"/>
        <rFont val="Arial Narrow"/>
        <family val="2"/>
      </rPr>
      <t>MEJORAMIENTO DEL ABASTECIMIENTO DE AGUA POTABLE EN LA LOCALIDAD DE TAMBULLA, SAN ANTONIO DE LOCCHAS, SIHUILLCA- DISATRITO DE LARAMATE, PROVINCIA DE LUCANAS
- AYACUCHO</t>
    </r>
  </si>
  <si>
    <r>
      <rPr>
        <sz val="8"/>
        <rFont val="Arial Narrow"/>
        <family val="2"/>
      </rPr>
      <t>MUNICIPALIDAD DISTRITAL
DE LEONCIO PRADO</t>
    </r>
  </si>
  <si>
    <t>CONSTRUCCIÓN DE REPRESA YURACCANCHAY AFIANZAMIENTO HÍDRICO SUBCUENCA TAMBO QUEMADO</t>
  </si>
  <si>
    <t>5,357,607</t>
  </si>
  <si>
    <t>MUNICIPALIDAD DISTRITAL DE LLOCHEGUA</t>
  </si>
  <si>
    <t>MEJORAMIENTO DE LOS SERVICIOS EDUCATIVOS EN QUINCE INSTITUCIONES EDUCATIVAS INICIALES DEL, DISTRITO DE LLOCHEGUA - HUANTA - AYACUCHO</t>
  </si>
  <si>
    <t>5,045,957</t>
  </si>
  <si>
    <r>
      <rPr>
        <sz val="8"/>
        <rFont val="Arial Narrow"/>
        <family val="2"/>
      </rPr>
      <t>MEJORAMIENTO Y REHABILITACIÓN CAMINO VECINAL CANAIRE  - UNIÓN MANTARO - VÍA PROGRESO
- CINTIARO - CAUDALOSO - SAN JUAN MEJORADA - JUNÍN LIBERTAD, DISTRITO DE LLOCHEGUA - HUANTA
- AYACUCHO</t>
    </r>
  </si>
  <si>
    <t>MUNICIPALIDAD DISTRITAL DE LUCANAS</t>
  </si>
  <si>
    <t>MEJORAMIENTO DEL SERVICIO EDUCATIVO DEL NIVEL INICIAL EN EL DISTRITO DE LUCANAS, PROVINCIA DE LUCANAS, REGIÓN AYACUCHO</t>
  </si>
  <si>
    <r>
      <rPr>
        <sz val="8"/>
        <rFont val="Arial Narrow"/>
        <family val="2"/>
      </rPr>
      <t>IRRIGACIÓN               MAPACCOCHA
-     CCONTACC,     DISTRITO     DE LUCANAS, PROVINCIA DE LUCANAS
- AYACUCHO</t>
    </r>
  </si>
  <si>
    <r>
      <rPr>
        <sz val="8"/>
        <rFont val="Arial Narrow"/>
        <family val="2"/>
      </rPr>
      <t>IRRIGACIÓN                MAPACCOCHA
-      CCONTACC,      DISTRITO      DE LUCANAS, PROVINCIA DE LUCANAS
- AYACUCHO</t>
    </r>
  </si>
  <si>
    <t>MUNICIPALIDAD DISTRITAL DE LUIS CARRANZA</t>
  </si>
  <si>
    <t>CONSTRUCCIÓN      DEL     SISTEMA DE   RIEGO   DE   LOS   SECTORES DE   ACCO   ACCO,   LUICHOCCASA, ÑEJEPAMPA,              PACCAYPAMPA, C A B A L L E R O H U A Y C C O ,  ROSASPAMPA    -    PINTOCCPAMPA, BALSAPAMPA DEL DISTRITO DE LUIS CARRANZA - LA MAR - AYACUCHO</t>
  </si>
  <si>
    <t>MUNICIPALIDAD DISTRITAL DE LURICOCHA</t>
  </si>
  <si>
    <t>MEJORAMIENTO Y  AMPLIACIÓN DEL SISTEMA DE RIEGO TECNIFICADO DE LAS CUENCAS DE     OCANA,LURICOCHA,PAMPAY Y OPANCCAY, DISTRITO DE LURICOCHA - HUANTA - AYACUCHO</t>
  </si>
  <si>
    <r>
      <rPr>
        <sz val="8"/>
        <rFont val="Arial Narrow"/>
        <family val="2"/>
      </rPr>
      <t>MEJORAMIENTO  Y  AMPLIACIÓN DEL SISTEMA DE RIEGO TECNIFICADO DE  LAS  CUENCAS DE OCANA,LURICOCHA,PAMPAY Y OPANCCAY, DISTRITO DE LURICOCHA
- HUANTA - AYACUCHO</t>
    </r>
  </si>
  <si>
    <t>2,804,604</t>
  </si>
  <si>
    <t>MUNICIPALIDAD DISTRITAL DE PARAS</t>
  </si>
  <si>
    <r>
      <rPr>
        <sz val="8"/>
        <rFont val="Arial Narrow"/>
        <family val="2"/>
      </rPr>
      <t>CONSTRUCCIÓN DE CANAL DE RIEGO PARA LAS COMUNIDADES DE CHAHUCHURA, MARAYSERA, SAN ISIDRO, SAN ANTONIO, SAN MARTÍN DE PARAS Y HUAYHUACCO EN EL DISTRITO DE  PARAS -  CANGALLO
- AYACUCHO</t>
    </r>
  </si>
  <si>
    <r>
      <rPr>
        <sz val="8"/>
        <rFont val="Arial Narrow"/>
        <family val="2"/>
      </rPr>
      <t>CONSTRUCCIÓN DE CANAL DE RIEGO PARA LAS COMUNIDADES DE CHAHUCHURA, MARAYSERA, SAN ISIDRO, SAN ANTONIO, SAN MARTÍN DE PARAS Y HUAYHUACCO EN EL DISTRITO  DE  PARAS  -  CANGALLO
- AYACUCHO</t>
    </r>
  </si>
  <si>
    <t>3,005,419</t>
  </si>
  <si>
    <t>MUNICIPALIDAD DISTRITAL DE PUYUSCA</t>
  </si>
  <si>
    <t>MEJORAMIENTO DEL SERVICIO EDUCATIVO INICIAL, PRIMARIA Y SECUNDARIA ALEXANDER VON HUMBOLDT, EN LA LOCALIDAD DE LACAYA, DISTRITO DE PUYUSCA - PARINACOCHAS - AYACUCHO</t>
  </si>
  <si>
    <t>MEJORAMIENTO DEL SERVICIO EDUCATIVO INICIAL, PRIMARIA  Y SECUNDARIA ALEXANDER VON HUMBOLDT, EN LA LOCALIDAD DE LACAYA, DISTRITO DE PUYUSCA - PARINACOCHAS - AYACUCHO</t>
  </si>
  <si>
    <t>1,270,617</t>
  </si>
  <si>
    <t>MUNICIPALIDAD DISTRITAL DE QUINUA</t>
  </si>
  <si>
    <t>MEJORAMIENTO DEL SERVICIO EDUCATIVO EN LA  INSTITUCIÓN EDUCATIVA PÚBLICA LIBERTAD DE AMÉRICA, EN LA LOCALIDAD DE QUINUA, DISTRITO DE QUINUA - HUAMANGA - AYACUCHO</t>
  </si>
  <si>
    <t>MEJORAMIENTO DEL SERVICIO EDUCATIVO EN LA INSTITUCIÓN EDUCATIVA PÚBLICA LIBERTAD DE AMÉRICA, EN LA LOCALIDAD DE QUINUA, DISTRITO DE QUINUA - HUAMANGA - AYACUCHO</t>
  </si>
  <si>
    <t>1,857,852</t>
  </si>
  <si>
    <t>MUNICIPALIDAD DISTRITAL DE SACSAMARCA</t>
  </si>
  <si>
    <t>MEJORAMIENTO DE LA I.E. DANIEL ALCIDES CARRIÓN DEL DISTRITO DE SACSAMARCA, PROVINCIA DE HUANCA SANCOS - AYACUCHO</t>
  </si>
  <si>
    <t>1,308,493</t>
  </si>
  <si>
    <t>MUNICIPALIDAD DISTRITAL DE SAN CRISTOBAL</t>
  </si>
  <si>
    <r>
      <rPr>
        <sz val="8"/>
        <rFont val="Arial Narrow"/>
        <family val="2"/>
      </rPr>
      <t>AMPLIACIÓN Y MEJORAMIENTO DE LOS SISTEMAS DE AGUA POTABLE, ALCANTARILLADO Y TRATAMIENTO DE AGUAS SERVIDAS EN EL DISTRITO    DE    SAN    CRISTOBAL
- MIRAFLORES DE LA  PROVINCIA DE LUCANAS - DEPARTAMENTO DE AYACUCHO</t>
    </r>
  </si>
  <si>
    <t>AMPLIACIÓN Y MEJORAMIENTO DE LOS SISTEMAS DE AGUA POTABLE, ALCANTARILLADO Y TRATAMIENTO DEAGUAS SERVIDAS EN ELDISTRITO DE SAN CRISTOBAL - MIRAFLORES DE LA PROVINCIA DE LUCANAS - DEPARTAMENTO DE AYACUCHO</t>
  </si>
  <si>
    <t>1,683,113</t>
  </si>
  <si>
    <t>MUNICIPALIDAD DISTRITAL DE SAN PEDRO DE LARCAY</t>
  </si>
  <si>
    <t>MEJORAMIENTO DEL SERVICIO EDUCATIVO EN LA INSTITUCIÓN EDUCATIVA VÍCTOR RAÚL HAYA DE LA TORRE EN CHICHA, DISTRITO DE SAN PEDRO DE LARCAY, PROVINCIA DE SUCRE - REGIÓN AYACUCHO</t>
  </si>
  <si>
    <t>MUNICIPALIDAD DISTRITAL DE SANTA LUCIA</t>
  </si>
  <si>
    <t>MEJORAMIENTO DEL SISTEMA DE RIEGO UCHUYTAMBO SANTA LUCIA.</t>
  </si>
  <si>
    <t>MEJORAMIENTO  DEL  SISTEMA  DE RIEGO UCHUYTAMBO SANTA LUCIA.</t>
  </si>
  <si>
    <t>MUNICIPALIDAD DISTRITAL DE SANTIAGO DE PAUCARAY</t>
  </si>
  <si>
    <t>AMPLIACIÓN Y MEJORAMIENTO DEL SISTEMA DE AGUA POTABLE Y ALCANTARILLADO EN EL CENTRO POBLADO DE AUTAMA, DISTRITO DE SANTIAGO DE PAUCARAY, PROVINCIA DE SUCRE - AYACUCHO</t>
  </si>
  <si>
    <t>AMPLIACIÓN  Y  MEJORAMIENTO DEL SISTEMA DE AGUA POTABLE Y ALCANTARILLADO EN EL CENTRO POBLADO DE AUTAMA, DISTRITO DE SANTIAGO DE PAUCARAY, PROVINCIA DE SUCRE - AYACUCHO</t>
  </si>
  <si>
    <t>MUNICIPALIDAD DISTRITAL DE SANTILLANA</t>
  </si>
  <si>
    <r>
      <rPr>
        <sz val="8"/>
        <rFont val="Arial Narrow"/>
        <family val="2"/>
      </rPr>
      <t>MEJORAMIENTO          DE          LOS SERVICIOS   EDUCATIVOS   EN   LA
I.E. SECUNDARIA SAN AGUSTÍN DE CHACA, DISTRITO DE SANTILLANA
- HUANTA - AYACUCHO</t>
    </r>
  </si>
  <si>
    <t>MEJORAMIENTO DE LOS SERVICIOS EDUCATIVOS EN LA I.E. SECUNDARIA SAN AGUSTÍN DE CHACA, DISTRITO DE SANTILLANA - HUANTA - AYACUCHO</t>
  </si>
  <si>
    <t>2,351,175</t>
  </si>
  <si>
    <t>MUNICIPALIDAD DISTRITAL DE SIVIA</t>
  </si>
  <si>
    <r>
      <rPr>
        <sz val="8"/>
        <rFont val="Arial Narrow"/>
        <family val="2"/>
      </rPr>
      <t>MEJORAMIENTO DEL SERVICIO EDUCATIVO EN LA  INSTITUCIÓN EDUCATIVA N 38789 RICARDO PALMA, DISTRITO DE SIVIA - HUANTA
- AYACUCHO</t>
    </r>
  </si>
  <si>
    <r>
      <rPr>
        <sz val="8"/>
        <rFont val="Arial Narrow"/>
        <family val="2"/>
      </rPr>
      <t>MEJORAMIENTO DEL SERVICIO EDUCATIVO EN LA INSTITUCIÓN EDUCATIVA N 38789 RICARDO PALMA, DISTRITO DE SIVIA - HUANTA
- AYACUCHO</t>
    </r>
  </si>
  <si>
    <t>MUNICIPALIDAD DISTRITAL DE TAMBO</t>
  </si>
  <si>
    <t>MEJORAMIENTO DE LA OFERTA EDUCATIVA DE LA I.E. 10 DE OCTUBRE DE HUAYAO DEL DISTRITO DE TAMBO, PROVINCIA DE LA MAR - AYACUCHO</t>
  </si>
  <si>
    <r>
      <rPr>
        <sz val="8"/>
        <rFont val="Arial Narrow"/>
        <family val="2"/>
      </rPr>
      <t>MEJORAMIENTO DE LA OFERTA EDUCATIVA DE LA I.E. 10 DE OCTUBRE DE HUAYAO DEL DISTRITO DE TAMBO, PROVINCIA DE LA MAR
- AYACUCHO</t>
    </r>
  </si>
  <si>
    <t>1,359,922</t>
  </si>
  <si>
    <r>
      <rPr>
        <sz val="8"/>
        <rFont val="Arial Narrow"/>
        <family val="2"/>
      </rPr>
      <t>MEJORAMIENTO DE LA CAPACIDAD RESOLUTIVA DE  LOS  PUESTOS DE SALUD DE CHALLHUAMAYO, OSNO Y USMAY - CHACCO, DE LA MICRORED TAMBO Y RED DE SALUD SAN MIGUEL, PROVINCIA DE LA MAR
- AYACUCHO</t>
    </r>
  </si>
  <si>
    <r>
      <rPr>
        <sz val="8"/>
        <rFont val="Arial Narrow"/>
        <family val="2"/>
      </rPr>
      <t>MEJORAMIENTO DE LA CAPACIDAD RESOLUTIVA  DE  LOS  PUESTOS DE SALUD DE CHALLHUAMAYO, OSNO Y USMAY - CHACCO, DE LA MICRORED TAMBO Y RED DE SALUD SAN MIGUEL, PROVINCIA DE LA MAR
- AYACUCHO</t>
    </r>
  </si>
  <si>
    <t>1,708,141</t>
  </si>
  <si>
    <t>MUNICIPALIDAD DISTRITAL DE TOTOS</t>
  </si>
  <si>
    <t>CONSTRUCCION Y EQUIPAMIENTO DE LA I.E.P.N38213 MX-P DE CHUYMAY, DISTRITO DE TOTOS, PROVINCIA DE CANGALLO - AYACUCHO</t>
  </si>
  <si>
    <t>CONSTRUCCION Y EQUIPAMIENTO DELAI.E.P.N38213 MX-PDECHUYMAY, DISTRITO DE TOTOS, PROVINCIA DE CANGALLO - AYACUCHO</t>
  </si>
  <si>
    <t>MUNICIPALIDAD DISTRITAL DE VINCHOS</t>
  </si>
  <si>
    <t>MEJORAMIENTO DEL SISTEMA DE RIEGO ROSASPATA - PAMPAMARCA DEL DISTRITO DE VINCHOS, PROVINCIA DE HUAMANGA - AYACUCHO</t>
  </si>
  <si>
    <t>1,243,950</t>
  </si>
  <si>
    <t>MUNICIPALIDAD PROVINCIAL DE HUAMANGA</t>
  </si>
  <si>
    <t>MEJORAMIENTO DEL ESTADO NUTRICIONAL DE NIÑOS MENORES DE 3 AÑOS DE EDAD DE LA MICRORED CHONTACA, RED DE SALUD HUAMANGA, PROVINCIA DE HUAMANGA - AYACUCHO</t>
  </si>
  <si>
    <t>2,669,714</t>
  </si>
  <si>
    <t>MUNICIPALIDAD PROVINCIAL DE HUANTA</t>
  </si>
  <si>
    <t>REHABILITACIÓN DE CAMINOS VECINALES EN EL VALLE DEL DISTRITO DE HUANTA, PROVINCIA DE HUANTA - AYACUCHO</t>
  </si>
  <si>
    <t>2,157,699</t>
  </si>
  <si>
    <t>MUNICIPALIDAD PROVINCIAL DE LA MAR</t>
  </si>
  <si>
    <t>INSTALACIÓN DEL SISTEMA DE AGUA POTABLE Y DISPOSICIÓN SANITARIA DE EXCRETAS EN COMUNIDADES DE PARIAHUANCA, VISTA ALEGRE, LLAQHUAPAMPA, QASANQA, CUYPAMPA, QUINUAS, SUCA-ALLPACORRAL (PARTE ALTA), DISTRITO SAN MIGUEL, PROVINCIA DE LA MAR - AYACUCHO</t>
  </si>
  <si>
    <t>1,622,228</t>
  </si>
  <si>
    <t>MUNICIPALIDAD PROVINCIAL DE PARINACOCHAS</t>
  </si>
  <si>
    <r>
      <rPr>
        <sz val="8"/>
        <rFont val="Arial Narrow"/>
        <family val="2"/>
      </rPr>
      <t>MEJORAMIENTO DEL SERVICIO EDUCATIVO EN LA I.E. SECUNDARIA ARQ. FERNANDO BELAUNDE TERRY EN LALOCALIDAD DE PAMPAMARCA, PROVINCIA    DE    PARINACOCHAS
- AYACUCHO</t>
    </r>
  </si>
  <si>
    <t>MEJORAMIENTO DEL SERVICIO EDUCATIVO EN LA I.E. SECUNDARIA ARQ. FERNANDO BELAUNDE TERRY EN LA LOCALIDAD DE PAMPAMARCA, PROVINCIA DE PARINACOCHAS - AYACUCHO</t>
  </si>
  <si>
    <t>MEJORAMIENTO DEL CAMINO VECINAL UMACUNSIRI - HUAYCCOHUASI - NEGROMAYO, DISTRITO DE CORA CORA, PROVINCIA DE PARINACOCHAS - AYACUCHO</t>
  </si>
  <si>
    <t>MUNICIPALIDAD PROVINCIAL DE SUCRE</t>
  </si>
  <si>
    <t>MEJORAMIENTO DEL SERVICIO EDUCATIVO EN  LA I.E. PÚBLICA FELIPE GUAMÁN POMA DE AYALA DISTRITO DE QUEROBAMBA, PROVINCIA DE SUCRE - AYACUCHO</t>
  </si>
  <si>
    <t>MEJORAMIENTO DEL SERVICIO EDUCATIVO EN LA I.E. PÚBLICA FELIPE GUAMÁN POMA DE AYALA DISTRITO DE QUEROBAMBA, PROVINCIA DE SUCRE - AYACUCHO</t>
  </si>
  <si>
    <t>1,732,402</t>
  </si>
  <si>
    <t>CONSTRUCCIÓN             SISTEMA DE IRRIGACIÓN INTEGRAL TOMACUCHO, DISTRITO DE QUEROBAMBA, PROVINCIA DE SUCRE - AYACUCHO</t>
  </si>
  <si>
    <t>CONSTRUCCIÓN SISTEMA DE IRRIGACIÓNINTEGRALTOMACUCHO, DISTRITO DE QUEROBAMBA, PROVINCIA DE SUCRE - AYACUCHO</t>
  </si>
  <si>
    <t>3,553,440</t>
  </si>
  <si>
    <t>MUNICIPALIDAD DISTRITAL DE CHIRINOS</t>
  </si>
  <si>
    <t>RECONSTRUCCIÓN Y AMPLIACIÓN DE INFRAESTRUCTURA Y EQUIPAMIENTO DE I.E Nº 16634 PEDRO RUIZ GALLO DEL CASERÍO CORDILLERA ANDINA - CHIRINOS, DISTRITO DE CHIRINOS - SAN IGNACIO - CAJAMARCA</t>
  </si>
  <si>
    <t>CAJAMARCA</t>
  </si>
  <si>
    <t>1,091,703</t>
  </si>
  <si>
    <t>MUNICIPALIDAD DISTRITAL DE CONCHAN</t>
  </si>
  <si>
    <t>MEJORAMIENTO   DEL   SISTEMA DE AGUA POTABLE DE LA ZONA URBANA DEL DISTRITO DE CONCHAN - CHOTA - CAJAMARCA</t>
  </si>
  <si>
    <r>
      <rPr>
        <sz val="8"/>
        <rFont val="Arial Narrow"/>
        <family val="2"/>
      </rPr>
      <t>MEJORAMIENTO DEL SISTEMA DE AGUA POTABLE DE LA ZONA URBANA DEL DISTRITO DE CONCHAN - CHOTA
- CAJAMARCA</t>
    </r>
  </si>
  <si>
    <t>MUNICIPALIDAD DISTRITAL DE HUAMBOS</t>
  </si>
  <si>
    <t>AMPLIACIÓN, RECONSTRUCCIÓN DE LA IE AUGUSTO SALAZAR BONDY DEL C.P. YAMALUC, DISTRITO DE HUAMBOS - CHOTA - CAJAMARCA</t>
  </si>
  <si>
    <t>AMPLIACIÓN,  RECONSTRUCCIÓN DE LA IE AUGUSTO SALAZAR BONDY DEL C.P. YAMALUC, DISTRITO DE HUAMBOS - CHOTA - CAJAMARCA</t>
  </si>
  <si>
    <t>MUNICIPALIDAD DISTRITAL DE JOSE MANUEL QUIROZ</t>
  </si>
  <si>
    <t>REHABILITACIÓN CARRETERA LA TOTORILLA - LIC LIC - QUINUAMAYO, DISTRITO DE JOSÉ MANUEL QUIROZ SAN MARCOS CAJAMARCA</t>
  </si>
  <si>
    <t>MEJORAMIENTO DEL SISTEMA DE SANEAMIENTO EN EL CENTRO POBLADO LIC LIC JOSE MANUEL QUIROZ SAN MARCOS CAJAMARCA</t>
  </si>
  <si>
    <t>MUNICIPALIDAD DISTRITAL DE LLACANORA</t>
  </si>
  <si>
    <t>MEJORAMIENTO        CANAL        DE REGADÍO LLACANORA - LA SUCCHA</t>
  </si>
  <si>
    <t>MEJORAMIENTO CANAL DE REGADÍO LLACANORA - LA SUCCHA</t>
  </si>
  <si>
    <t>MUNICIPALIDAD DISTRITAL DE MIGUEL IGLESIAS</t>
  </si>
  <si>
    <t>CONSTRUCCIÓN DEL SISTEMA DE AGUA POTABLE Y LETRINAS EN EL CASERÍO ALTO PERÚ</t>
  </si>
  <si>
    <t>MUNICIPALIDAD DISTRITAL DE SAN JOSE DE LOURDES</t>
  </si>
  <si>
    <t>MEJORAMIENTO DEL SERVICIO EDUCATIVO PRIMARIO Y SECUNDARIO EN LA INSTITUCIÓN EDUCATIVA Nº 16704 - PAKAMUROS, CENTRO POBLADO POTRERO GRANDE , DISTRITO DE SAN JOSE DE LOURDES - SAN IGNACIO - CAJAMARCA</t>
  </si>
  <si>
    <t>1,259,611</t>
  </si>
  <si>
    <t>MEJORAMIENTO SISTEMA  DE AGUA POTABLE E INSTALACIÓN DEL SISTEMA DE ALCANTARILLADO LOCALIDAD POTRERO GRANDE, DISTRITO DE SAN JOSE DE LOURDES -  SAN  IGNACIO  - CAJAMARCA</t>
  </si>
  <si>
    <r>
      <rPr>
        <sz val="8"/>
        <rFont val="Arial Narrow"/>
        <family val="2"/>
      </rPr>
      <t>MEJORAMIENTO  SISTEMA   DE AGUA POTABLE E INSTALACIÓN DEL SISTEMA DE ALCANTARILLADO LOCALIDAD POTRERO GRANDE, DISTRITO DE SAN JOSE DE LOURDES
- SAN IGNACIO - CAJAMARCA</t>
    </r>
  </si>
  <si>
    <t>1,471,340</t>
  </si>
  <si>
    <t>MUNICIPALIDAD PROVINCIAL DE SAN MARCOS</t>
  </si>
  <si>
    <t>MEJORAMIENTO CARRETERA DE PENETRACIÓN SELVA I ETAPA EMP. PE -3N (ICHOCAN) - SHIRAC - JOSE SABOGAL</t>
  </si>
  <si>
    <t>5,076,489</t>
  </si>
  <si>
    <t>MUNICIPALIDAD PROVINCIAL DE SAN MIGUEL</t>
  </si>
  <si>
    <t>INSTALACIÓN DEL SERVICIO DE AGUA POTABLE Y DISPOSICION SANITARIA DE EXCRETAS EN EL CASERÍO LA LAGUNA, DISTRITO UNIÓN AGUA BLANCA, PROVINCIA SAN MIGUEL - CAJAMARCA</t>
  </si>
  <si>
    <r>
      <rPr>
        <sz val="8"/>
        <rFont val="Arial Narrow"/>
        <family val="2"/>
      </rPr>
      <t>CONSTRUCCIÓN DE EMBALSE PENCAYO, EN LA MICROCUENCA DEL RÍO PENCAYO, DISTRITO  DE EL PRADO, PROVINCIA SAN MIGUEL
- CAJAMARCA</t>
    </r>
  </si>
  <si>
    <t>MUNICIPALIDAD DISTRITAL DE HUANOQUITE</t>
  </si>
  <si>
    <t>MEJORAMIENTO   DEL   SISTEMA DE RIEGO PRESURIZADO HUATACCASA-KEHUAR, DISTRITO DE HUANOQUITE - PARURO - CUSCO</t>
  </si>
  <si>
    <r>
      <rPr>
        <sz val="8"/>
        <rFont val="Arial Narrow"/>
        <family val="2"/>
      </rPr>
      <t>MEJORAMIENTO DEL SISTEMA DE RIEGO PRESURIZADO HUATACCASA- KEHUAR, DISTRITO DE HUANOQUITE
- PARURO - CUSCO</t>
    </r>
  </si>
  <si>
    <t>CUSCO</t>
  </si>
  <si>
    <t>2,744,142</t>
  </si>
  <si>
    <t>MUNICIPALIDAD DISTRITAL DE KIMBIRI</t>
  </si>
  <si>
    <t>MEJORAMIENTO Y AMPLIACIÓN DEL SISTEMA DE AGUA POTABLE Y ALCANTARILLADO EN LALOCALIDAD DE LOBO TAHUANTINSUYO, DISTRITO DE KIMBIRI - LA CONVENCION - CUSCO</t>
  </si>
  <si>
    <t>MEJORAMIENTO  Y  AMPLIACIÓN DEL SISTEMA DE AGUA POTABLE Y ALCANTARILLADO EN LA LOCALIDAD DELOBOTAHUANTINSUYO, DISTRITO DE KIMBIRI - LA CONVENCION - CUSCO</t>
  </si>
  <si>
    <t>MEJORAMIENTO DE LOS SERVICIOS EDUCATIVOS EN 13 INSTITUCIONES EDUCATIVAS INICIALES DEL AMBITO RURAL, DISTRITO DE KIMBIRI - LA CONVENCIÓN - CUSCO</t>
  </si>
  <si>
    <t>MUNICIPALIDAD DISTRITAL DE MARANURA</t>
  </si>
  <si>
    <r>
      <rPr>
        <sz val="8"/>
        <rFont val="Arial Narrow"/>
        <family val="2"/>
      </rPr>
      <t>MEJORAMIENTO Y AMPLIACIÓN DE LOS SERVICIOS DE SANEAMIENTO BÁSICO EN  LOS  SECTORES  DE MANDOR BAJO, ROSASPATA- BALSAPAMPA, MANDOR ALTO- ARANZAYOC Y MANAHUAÑUNCA- LIMONHUAYCCO, DISTRITO DE MARANURA   -    LA   CONVENCIÓN
- CUSCO</t>
    </r>
  </si>
  <si>
    <r>
      <rPr>
        <sz val="8"/>
        <rFont val="Arial Narrow"/>
        <family val="2"/>
      </rPr>
      <t>MEJORAMIENTO Y AMPLIACIÓN DE LOS SERVICIOS DE SANEAMIENTO BÁSICO EN LOS SECTORES DE MANDOR BAJO, ROSASPATA- BALSAPAMPA, MANDOR ALTO- ARANZAYOC Y MANAHUAÑUNCA- LIMONHUAYCCO, DISTRITO DE MARANURA    -    LA    CONVENCIÓN
- CUSCO</t>
    </r>
  </si>
  <si>
    <t>MEJORAMIENTO DE INFRAESTRUCTURA EDUCATIVA EN LA I.E. 50254 DE HUALLPAMAYTA, DISTRITO DE MARANURA - LA CONVENCIÓN - CUSCO</t>
  </si>
  <si>
    <t>MUNICIPALIDAD DISTRITAL DE OCONGATE</t>
  </si>
  <si>
    <t>MEJORAMIENTO  DE  LA  OFERTA DE  SERVICIOS  EDUCATIVOS  DE LA I.E. JUAN PABLO II DE NIVEL SECUNDARIO PINCHIMURO, DISTRITO DE OCONGATE - QUISPICANCHI - CUSCO</t>
  </si>
  <si>
    <t>MUNICIPALIDAD DISTRITAL DE PILLPINTO</t>
  </si>
  <si>
    <r>
      <rPr>
        <sz val="8"/>
        <rFont val="Arial Narrow"/>
        <family val="2"/>
      </rPr>
      <t>MEJORAMIENTO DE LA INFRAESTRUCTURA I.E. N° 50363 TAUCABAMBA, DISTRITO DE PILLPINTO, PROVINCIA DE PARURO
- CUSCO</t>
    </r>
  </si>
  <si>
    <r>
      <rPr>
        <sz val="8"/>
        <rFont val="Arial Narrow"/>
        <family val="2"/>
      </rPr>
      <t>MEJORAMIENTO DE LA INFRAESTRUCTURA I.E.  N° 50363 TAUCABAMBA, DISTRITO DE PILLPINTO, PROVINCIA DE PARURO
- CUSCO</t>
    </r>
  </si>
  <si>
    <t>MUNICIPALIDAD DISTRITAL DE QUEHUE</t>
  </si>
  <si>
    <r>
      <rPr>
        <sz val="8"/>
        <rFont val="Arial Narrow"/>
        <family val="2"/>
      </rPr>
      <t>MEJORAMIENTO DE LA OFERTA DE SERVICIOS EDUCATIVOS DE LA I. E. PRIMARIA Nº 56122 - CHAUPIBANDA
- QUEHUE - CANAS - CUSCO</t>
    </r>
  </si>
  <si>
    <t>MUNICIPALIDAD DISTRITAL DE QUIQUIJANA</t>
  </si>
  <si>
    <r>
      <rPr>
        <sz val="8"/>
        <rFont val="Arial Narrow"/>
        <family val="2"/>
      </rPr>
      <t>MEJORAMIENTO DE  LA  OFERTA DE  SERVICIOS  EDUCATIVOS  DE LA I.E. 50484 NIVEL PRIMARIO CCOLCA, DISTRITO DE QUIQUIJANA
- QUISPICANCHI - CUSCO</t>
    </r>
  </si>
  <si>
    <r>
      <rPr>
        <sz val="8"/>
        <rFont val="Arial Narrow"/>
        <family val="2"/>
      </rPr>
      <t>MEJORAMIENTO  DE  LA  OFERTA DE  SERVICIOS  EDUCATIVOS  DE LA I.E. 50484 NIVEL PRIMARIO CCOLCA, DISTRITO DE QUIQUIJANA
- QUISPICANCHI - CUSCO</t>
    </r>
  </si>
  <si>
    <t>MUNICIPALIDAD PROVINCIAL DE CANAS</t>
  </si>
  <si>
    <t>MEJORAMIENTO  DE  LA  OFERTA DE SERVICIOS EDUCATIVOS DE LA INSTITUCIÓN EDUCATIVA Nº 56138 HANCCOYO DISTRITO DE YANAOCA, PROVINCIA DE CANAS - CUSCO</t>
  </si>
  <si>
    <t>MEJORAMIENTO DE  LA  OFERTA DE SERVICIOS EDUCATIVOS DE LA INSTITUCIÓN EDUCATIVA Nº 56138 HANCCOYO DISTRITO DE YANAOCA, PROVINCIA DE CANAS - CUSCO</t>
  </si>
  <si>
    <t>MUNICIPALIDAD DISTRITAL DE ANCO</t>
  </si>
  <si>
    <t>MEJORAMIENTO Y EQUIPAMIENTO DE LA INFRAESTRUCTURA DE LA INSTITUCION EDUCATIVA  PÚBLICA Nº 30978 JOSÉ ANTONIO ENCINAS DISTRITO DE ANCO, PROVINCIA DE CHURCAMPA - HUANCAVELICA</t>
  </si>
  <si>
    <t>MEJORAMIENTO Y EQUIPAMIENTO DE LA INFRAESTRUCTURA DE LA INSTITUCION EDUCATIVA PÚBLICA Nº 30978  JOSÉ ANTONIO  ENCINAS DISTRITO DE ANCO, PROVINCIA DE CHURCAMPA - HUANCAVELICA</t>
  </si>
  <si>
    <t>HUANCAVELICA</t>
  </si>
  <si>
    <t>MUNICIPALIDAD DISTRITAL DE ANTA</t>
  </si>
  <si>
    <t>SUSTITUCIÓN Y MEJORAMIENTO DE LA INFRAESTRUCTURA EDUCATIVA DE LA I.E. 36192 DE CASACANCHA- ANTA</t>
  </si>
  <si>
    <t>MUNICIPALIDAD DISTRITAL DE EL CARMEN</t>
  </si>
  <si>
    <r>
      <rPr>
        <sz val="8"/>
        <rFont val="Arial Narrow"/>
        <family val="2"/>
      </rPr>
      <t>MEJORAMIENTO DE LA OFERTA DEL SERVICIO  EDUCATIVO  EN  LA
I.E PRIMARIA Nº 30458 “ABRAHAM VALDELOMAR PINTO”, EN LA COMUNIDAD DE CCARHUANCHO, DISTRITO EL CARMEN, PROVINCIA DE CHURCAMPA - HUANCAVELICA</t>
    </r>
  </si>
  <si>
    <r>
      <rPr>
        <sz val="8"/>
        <rFont val="Arial Narrow"/>
        <family val="2"/>
      </rPr>
      <t>MEJORAMIENTO DE LA  OFERTA DEL  SERVICIO  EDUCATIVO  EN  LA
I.E PRIMARIA Nº 30458 “ABRAHAM VALDELOMAR PINTO”, EN LA COMUNIDAD DE CCARHUANCHO, DISTRITO EL CARMEN, PROVINCIA DE CHURCAMPA - HUANCAVELICA</t>
    </r>
  </si>
  <si>
    <t>MUNICIPALIDAD DISTRITAL DE PAUCARBAMBA</t>
  </si>
  <si>
    <r>
      <rPr>
        <sz val="8"/>
        <rFont val="Arial Narrow"/>
        <family val="2"/>
      </rPr>
      <t>SUSTITUCIÓN                                DE
INFRAESTRUCTURA   EDUCATIVA DE LA I.E. Nº 36434 DE SANTA ROSA  DE  PINCO,  PAUCARBAMBA
– CHURCAMPA – HUANCAVELICA</t>
    </r>
  </si>
  <si>
    <r>
      <rPr>
        <sz val="8"/>
        <rFont val="Arial Narrow"/>
        <family val="2"/>
      </rPr>
      <t>SUSTITUCIÓNDEINFRAESTRUCTURA EDUCATIVA DE  LA  I.E.  Nº  36434 DE SANTA ROSA DE  PINCO, PAUCARBAMBA     –      CHURCAMPA
– HUANCAVELICA</t>
    </r>
  </si>
  <si>
    <t>MUNICIPALIDAD DISTRITAL DE SAN JUAN</t>
  </si>
  <si>
    <t>CONSTRUCCIÓN E INSTALACIÓN DE SISTEMA DE RIEGO TECNIFICADO EN EL DISTRITO DE SAN JUAN - CASTROVIRREYNA -  HUANCAVELICA</t>
  </si>
  <si>
    <t>MUNICIPALIDAD DISTRITAL DE SAN MARCOS DE ROCCHAC</t>
  </si>
  <si>
    <r>
      <rPr>
        <sz val="8"/>
        <rFont val="Arial Narrow"/>
        <family val="2"/>
      </rPr>
      <t>MEJORAMIENTO DEL CAMINO VECINAL TRAMO: S.M DE ROCCHAC-
S.J DE PALCAYACU-S.R JATUN CORRAL- S.M DE GILAPATA- C.P DE MONTECOLPA-S.P DE HUANQUILCA- CHACAPAMPA- CHILCHE-35 KM, DISTRITO DE SAN MARCOS DE ROCCHAC- PROVINCIADETAYACAJA- HUANCAVELICA</t>
    </r>
  </si>
  <si>
    <t>MUNICIPALIDAD DISTRITAL DE SAN PEDRO DE CORIS</t>
  </si>
  <si>
    <t>MEJORAMIENTO Y AMPLIACIÓN DEL SERVICIO EDUCATIVO DE LA I.E.I Nº 392 “JUANA DE ARCO” DEL DISTRITO SAN PEDRO DE CORIS, PROVINCIA DE CHURCAMPA - HUANCAVELICA</t>
  </si>
  <si>
    <t>MUNICIPALIDAD DISTRITAL DE SANTA ANA</t>
  </si>
  <si>
    <r>
      <rPr>
        <sz val="8"/>
        <rFont val="Arial Narrow"/>
        <family val="2"/>
      </rPr>
      <t>DESARROLLO DE CAPACIDADES PARA LA GESTIÓN INTEGRAL DE LAS MICRO CUENCAS HIDROGRÁFICAS DEL DISTRITO DE SANTA ANA DE LA PROVINCIA  DE  CASTROVIRREYNA
- HUANCAVELICA</t>
    </r>
  </si>
  <si>
    <t>MUNICIPALIDAD DISTRITAL DE CHINCHAO</t>
  </si>
  <si>
    <r>
      <rPr>
        <sz val="8"/>
        <rFont val="Arial Narrow"/>
        <family val="2"/>
      </rPr>
      <t>MEJORAMIENTO DE LAPRESTACIÓN DE SERVICIOS DEL PUESTO DE SALUD PUERTO GUADALUPE, DISTRITO DE CHINCHAO - HUÁNUCO
- HUÁNUCO</t>
    </r>
  </si>
  <si>
    <r>
      <rPr>
        <sz val="8"/>
        <rFont val="Arial Narrow"/>
        <family val="2"/>
      </rPr>
      <t>MEJORAMIENTO DE LA PRESTACIÓN DE SERVICIOS DEL PUESTO DE SALUD PUERTO GUADALUPE, DISTRITO DE CHINCHAO - HUÁNUCO
- HUÁNUCO</t>
    </r>
  </si>
  <si>
    <t>HUANUCO</t>
  </si>
  <si>
    <t>MUNICIPALIDAD DISTRITAL DE CHOLON</t>
  </si>
  <si>
    <t>MEJORAMIENTO DEL CAMINO VECINAL HU-612 PUENTE SAN FRANCISCO-C.P. PARAÍSO-PUERTO NUEVO PROGRESO, DISTRITO DE CHOLON - MARANON - HUÁNUCO</t>
  </si>
  <si>
    <t>4,388,929</t>
  </si>
  <si>
    <t>MUNICIPALIDAD DISTRITAL DE CHORAS</t>
  </si>
  <si>
    <t>MEJORAMIENTO Y REHABILITACIÓN DEL CAMINO VECINAL USHCO-MESAPAMPA-TASHGA-  I N D E P E N D E N C I A - C O L P A - AGSHACOTO-PUCAYACU-JACA CHICO.</t>
  </si>
  <si>
    <t>MUNICIPALIDAD DISTRITAL DE CHUQUIS</t>
  </si>
  <si>
    <r>
      <rPr>
        <sz val="8"/>
        <rFont val="Arial Narrow"/>
        <family val="2"/>
      </rPr>
      <t>AMPLIACIÓN          ,SUSTITUCIÓN DE INFRAESTRUCTURA Y EQUIPAMIENTO DE LA INSTITUCIÓN EDUCATIVA INTEGRADO DE DANIEL ALOMIA ROBLES LOCALIDAD DE HUANCAN, DISTRITO DE CHUQUIS
- DOS DE MAYO - HUÁNUCO</t>
    </r>
  </si>
  <si>
    <r>
      <rPr>
        <sz val="8"/>
        <rFont val="Arial Narrow"/>
        <family val="2"/>
      </rPr>
      <t>AMPLIACIÓN           ,SUSTITUCIÓN DE INFRAESTRUCTURA Y EQUIPAMIENTO DE LA INSTITUCIÓN EDUCATIVA INTEGRADO DE DANIEL ALOMIA ROBLES LOCALIDAD DE HUANCAN,  DISTRITO  DE  CHUQUIS
- DOS DE MAYO - HUÁNUCO</t>
    </r>
  </si>
  <si>
    <t>2,361,276</t>
  </si>
  <si>
    <t>MEJORAMIENTO DE GESTIÓN DE LOS SERVICIOS DE ATENCIÓN NUTRICIONAL A NIÑOS MENORES DE 05 AÑOS EN EL DISTRITO DE CHUQUIS</t>
  </si>
  <si>
    <t>MUNICIPALIDAD DISTRITAL DE DANIEL ALOMIA ROBLES</t>
  </si>
  <si>
    <t>INSTALACIÓN DEL SISTEMA DE DESAGÜE EN EL CASERÍO DE PENDENCIA, DISTRITO DANIEL ALOMIA ROBLES, PROVINCIA DE LEONCIO PRADO-HUÁNUCO</t>
  </si>
  <si>
    <r>
      <rPr>
        <sz val="8"/>
        <rFont val="Arial Narrow"/>
        <family val="2"/>
      </rPr>
      <t>MUNICIPALIDAD DISTRITAL
DE HERMILIO VALDIZAN</t>
    </r>
  </si>
  <si>
    <r>
      <rPr>
        <sz val="8"/>
        <rFont val="Arial Narrow"/>
        <family val="2"/>
      </rPr>
      <t>REHABILITACIÓN Y MEJORAMIENTO DEL CAMINO VECINAL SAN ISIDRO
- MARGARITA, DISTRITO DE HERMILIO VALDIZÁN - LEONCIO PRADO - HUÁNUCO</t>
    </r>
  </si>
  <si>
    <t>REHABILITACIÓN Y MEJORAMIENTO DEL CAMINO VECINAL SAN ISIDRO - MARGARITA, DISTRITO DE HERMILIO VALDIZÁN - LEONCIO PRADO - HUÁNUCO</t>
  </si>
  <si>
    <t>1,841,943</t>
  </si>
  <si>
    <t>MUNICIPALIDAD DISTRITAL DE HUACAR</t>
  </si>
  <si>
    <t>MEJORAMIENTO  Y  AMPLIACIÓN DEL SISTEMA  DE  AGUA  POTABLE E INSTALACIÓN DE LA RED DE ALCANTARILLADO DE LA LOCALIDAD DE ANGASMARCA, DISTRITO DE HUACAR</t>
  </si>
  <si>
    <t>MUNICIPALIDAD DISTRITAL DE JIVIA</t>
  </si>
  <si>
    <t>CONSTRUCCIÓN DE LA INSTITUCIÓN EDUCATIVA PEDRO ARBUES BERNARDO PEÑA DE NIVEL SECUNDARIO EN LA LOCALIDAD DE JIVIA, DISTRITO DE JIVIA - LAURICOCHA - HUÁNUCO</t>
  </si>
  <si>
    <t>CONSTRUCCIÓN DE LA INSTITUCIÓN EDUCATIVA PEDRO ARBUES BERNARDO PEÑA DE NIVEL SECUNDARIO EN  LA  LOCALIDAD DE JIVIA, DISTRITO DE JIVIA - LAURICOCHA - HUÁNUCO</t>
  </si>
  <si>
    <t>REHABILITACIÓN Y MEJORAMIENTO DEL CAMINO VECINAL   PITEG- LAGO PAMPA, DISTRITO DE JIVIA, PROVINCIA DE LAURICOCHA, REGIÓN HUÁNUCO</t>
  </si>
  <si>
    <t>MUNICIPALIDAD DISTRITAL DE LUYANDO</t>
  </si>
  <si>
    <t>REHABILITACIÓN Y MEJORAMIENTO DEL CAMINO VECINAL DESVÍO SANTA ROSA-ALTO SAN JUAN DE TULUMAYO-PUENTE HUÁSCAR, DISTRITO DE LUYANDO-LEONCIO PRADO</t>
  </si>
  <si>
    <t>MUNICIPALIDAD DISTRITAL DE MARIAS</t>
  </si>
  <si>
    <t>CONSTRUCCIÓN    SUSTITUCIÓN DE INFRAESTRUCTURA Y EQUIPAMIENTO DE LA INSTITUCIÓN EDUCATIVA INTEGRADO DE MAYNAS, DISTRITO DE MARÍAS - DOS DE MAYO - HUÁNUCO</t>
  </si>
  <si>
    <r>
      <rPr>
        <sz val="8"/>
        <rFont val="Arial Narrow"/>
        <family val="2"/>
      </rPr>
      <t>CONSTRUCCIÓN     SUSTITUCIÓN DE INFRAESTRUCTURA Y EQUIPAMIENTO DE LA INSTITUCIÓN EDUCATIVA INTEGRADO DE MAYNAS, DISTRITO DE MARÍAS - DOS DE MAYO
- HUÁNUCO</t>
    </r>
  </si>
  <si>
    <t>2,168,332</t>
  </si>
  <si>
    <t>MEJORAMIENTO DE GESTIÓN DE LOS SERVICIOS DE ATENCIÓN NUTRICIONAL A NIÑOS MENORES DE 05 AÑOS DEL DISTRITO DE MARÍAS, DOS DE MAYO-HUÁNUCO</t>
  </si>
  <si>
    <t>MUNICIPALIDAD DISTRITAL DE MONZON</t>
  </si>
  <si>
    <r>
      <rPr>
        <sz val="8"/>
        <rFont val="Arial Narrow"/>
        <family val="2"/>
      </rPr>
      <t>AMPLIACIÓN , SUSTITUCIÓN MEJORAMIENTO                            DE
INFRAESTRUCTURA E IMPLEMENTACIÓN DE LA INSTITUCIÓN                   EDUCATIVA
INTEGRADO MARAVILLAS, DISTRITO DE MONZÓN - HUAMALÍES
- HUÁNUCO</t>
    </r>
  </si>
  <si>
    <r>
      <rPr>
        <sz val="8"/>
        <rFont val="Arial Narrow"/>
        <family val="2"/>
      </rPr>
      <t>AMPLIACIÓN , SUSTITUCIÓN MEJORAMIENTO                              DE
INFRAESTRUCTURA E IMPLEMENTACIÓN DE LA INSTITUCIÓNEDUCATIVAINTEGRADO MARAVILLAS, DISTRITO DE MONZÓN
- HUAMALÍES - HUÁNUCO</t>
    </r>
  </si>
  <si>
    <t>2,330,050</t>
  </si>
  <si>
    <t>CONSTRUCCIÓN Y EQUIPAMIENTO DE LA INSTITUCIÓN EDUCATIVA JAVIER PULGAR VIDAL - PALO DE ACERO, DISTRITO DE MONZÓN - HUAMALÍES - HUÁNUCO</t>
  </si>
  <si>
    <t>2,821,658</t>
  </si>
  <si>
    <t>MEJORAMIENTO DE GESTIÓN DE LOS SERVICIOS DE ATENCIÓN NUTRICIONAL A NIÑOS MENORES DE 5 AÑOS DEL DISTRITO DE MONZON, PROVINCIA DE HUAMALIES Y DEPARTAMENTO DE HUÁNUCO</t>
  </si>
  <si>
    <t>MUNICIPALIDAD DISTRITAL DE OBAS</t>
  </si>
  <si>
    <t>MEJORAMIENTO  Y  AMPLIACIÓN DEL SISTEMA DE  AGUA  POTABLE E INSTALACIÓN DE LA RED DE ALCANTARILLADO DE LA LOCALIDAD DE VILCABAMBA, DISTRITO DE OBAS, YAROWILCA-HUÁNUCO</t>
  </si>
  <si>
    <t>MUNICIPALIDAD DISTRITAL DE PACHAS</t>
  </si>
  <si>
    <t>AMPLIACIÓN Y SUSTITUCIÓN DE INFRAESTRUCTURA Y MOBILIARIO DE LA INSTITUCIÓN EDUCATIVA INTEGRADO AGROPECUARIO JOSÈ ANTONIO ENCINAS DE BELLAVISTA, DISTRITO DE PACHAS - DOS DE MAYO - HUÁNUCO</t>
  </si>
  <si>
    <t>2,695,349</t>
  </si>
  <si>
    <t>MUNICIPALIDAD DISTRITAL DE QUISQUI</t>
  </si>
  <si>
    <t>CONSTRUCCIÓN CANAL DE RIEGO - LANJAS -PUYAG - MAMAYHUACHIN - HIGUERAS HUACALLE, DISTRITO DE QUISQUI - HUÁNUCO - HUÁNUCO</t>
  </si>
  <si>
    <r>
      <rPr>
        <sz val="8"/>
        <rFont val="Arial Narrow"/>
        <family val="2"/>
      </rPr>
      <t>CONSTRUCCIÓN  CANAL DE  RIEGO
-LANJAS -PUYAG - MAMAYHUACHIN - HIGUERAS HUACALLE, DISTRITO DE QUISQUI - HUÁNUCO - HUÁNUCO</t>
    </r>
  </si>
  <si>
    <t>2,007,974</t>
  </si>
  <si>
    <t>MUNICIPALIDAD DISTRITAL DE SAN MIGUEL DE CAURI</t>
  </si>
  <si>
    <t>MEJORAMIENTO  Y  AMPLIACIÓN DEL SISTEMA DE  AGUA  POTABLE E INSTALACIÓN DE LA RED ALCANTARILLADO DE LA LOCALIDAD DE ANTACOLPA, DISTRITO DE SAN MIGUEL DE CAURI-LAURICOCHA- HUÁNUCO</t>
  </si>
  <si>
    <t>MUNICIPALIDAD DISTRITAL DE SANTA MARIA DEL VALLE</t>
  </si>
  <si>
    <r>
      <rPr>
        <sz val="8"/>
        <rFont val="Arial Narrow"/>
        <family val="2"/>
      </rPr>
      <t>MEJORAMIENTO DE LACARRETERA: MERCENARIO      -      POMACUCHO
- SAN JUAN DE LLIHUARI - TAMBO DE SAN JOSÉ - SAN PEDRO DE CHOQUECANCHA,         DISTRITO DE SANTA MARÍA DEL  VALLE - HUÁNUCO - HUÁNUCO</t>
    </r>
  </si>
  <si>
    <r>
      <rPr>
        <sz val="8"/>
        <rFont val="Arial Narrow"/>
        <family val="2"/>
      </rPr>
      <t>MEJORAMIENTO DE LA CARRETERA: MERCENARIO       -       POMACUCHO
- SAN JUAN DE LLIHUARI - TAMBO DE SAN JOSÉ - SAN PEDRO DE CHOQUECANCHA, DISTRITO DE SANTA MARÍA DEL VALLE - HUÁNUCO
- HUÁNUCO</t>
    </r>
  </si>
  <si>
    <t>2,487,231</t>
  </si>
  <si>
    <t>MUNICIPALIDAD DISTRITAL DE SILLAPATA</t>
  </si>
  <si>
    <t>MEJORAMIENTO  DE  LA  OFERTA DE LOS SERVICIOS EDUCATIVOS, PARA EL LOGRO DEL APRENDIZAJE ESTABLECIDO EN EL DISEÑO CURRICULAR POR NIVELES, EN LA INSTITUCIÓN EDUCATIVA  PUBLICA INTEGRADO DE SILLAPATA, DISTRITO DE SILLAPATA - DOS DE MAYO - HUÁNUCO</t>
  </si>
  <si>
    <t>MEJORAMIENTO DE  LA  OFERTA DE LOS SERVICIOS EDUCATIVOS, PARA EL LOGRO DEL APRENDIZAJE ESTABLECIDO EN EL DISEÑO CURRICULAR POR NIVELES, EN LA INSTITUCIÓN EDUCATIVA PUBLICA INTEGRADO DE  SILLAPATA, DISTRITO DE SILLAPATA - DOS DE MAYO - HUÁNUCO</t>
  </si>
  <si>
    <t>2,484,755</t>
  </si>
  <si>
    <t>MUNICIPALIDAD DISTRITAL DE TOMAY KICHWA</t>
  </si>
  <si>
    <t>REHABILITACIÓN Y MEJORAMIENTO DEL CAMINO VECINAL QUICACAN - OYÓN CAURI, DISTRITO DE TOMAY KICHWA - AMBO - HUÁNUCO</t>
  </si>
  <si>
    <r>
      <rPr>
        <sz val="8"/>
        <rFont val="Arial Narrow"/>
        <family val="2"/>
      </rPr>
      <t>REHABILITACIÓN Y MEJORAMIENTO DEL  CAMINO  VECINAL  QUICACAN
- OYÓN CAURI, DISTRITO DE TOMAY KICHWA - AMBO - HUÁNUCO</t>
    </r>
  </si>
  <si>
    <t>1,196,714</t>
  </si>
  <si>
    <t>MUNICIPALIDAD DISTRITAL DE UMARI</t>
  </si>
  <si>
    <t>REHABILITACIÓN DEL CAMINO VECINAL   LA   PUNTA-RACO- MATA COCHA.CUCHO-RINCO, DISTRITO DE UMARI PROVINCIA DE PACHITEA, REGIÓN HUÁNUCO</t>
  </si>
  <si>
    <t>REHABILITACIÓN DEL CAMINO VECINAL    LA    PUNTA-RACO- MATA COCHA.CUCHO-RINCO, DISTRITO DE UMARI PROVINCIA DE PACHITEA, REGIÓN HUÁNUCO</t>
  </si>
  <si>
    <t>3,627,285</t>
  </si>
  <si>
    <t>MUNICIPALIDAD DISTRITAL DE YUYAPICHIS</t>
  </si>
  <si>
    <t>CONSTRUCCIÓN DE LA DEFENSA RIBEREÑA MARGEN IZQUIERDA DEL RIO PACHITEA  EN  LA  LOCALIDAD Y DISTRITO DE YUYAPICHIS, PROVINCIA DE PUERTO INCA, REGIÓN HUÁNUCO</t>
  </si>
  <si>
    <t>MUNICIPALIDAD PROVINCIAL DE DOS DE MAYO</t>
  </si>
  <si>
    <t>AMPLIACIÓN DE LOS SERVICIOS DE AGUA POTABLE Y SANEAMIENTO EN EL CENTRO POBLADO DE CRUZ PAMPA, DISTRITO DE PACHAS, PROVINCIA DE DOS DE MAYO - HUÁNUCO</t>
  </si>
  <si>
    <t>AMPLIACIÓN DE LOS SERVICIOS DE AGUA POTABLE Y SANEAMIENTO EN EL CENTRO POBLADO DE CRUZ PAMPA, DISTRITO DE PACHAS, PROVINCIA DE DOS  DE MAYO - HUÁNUCO</t>
  </si>
  <si>
    <t>1,641,766</t>
  </si>
  <si>
    <t>MUNICIPALIDAD PROVINCIAL DE LAURICOCHA</t>
  </si>
  <si>
    <t>AMPLIACIÓN DE ELECTRIFICACIÓN DE LA POBLACIÓN AISLADA DE LOS DISTRITOS DE JESÚS Y SAN MIGUEL DE CAURI, PROVINCIA DE LAURICOCHA - HUÁNUCO</t>
  </si>
  <si>
    <t>AMPLIACIÓN DE ELECTRIFICACIÓN DE LA POBLACIÓN  AISLADA  DE LOS DISTRITOS DE JESÚS Y SAN MIGUEL DE  CAURI,  PROVINCIA DE LAURICOCHA - HUÁNUCO</t>
  </si>
  <si>
    <t>2,597,809</t>
  </si>
  <si>
    <t>AMPLIACIÓN Y MEJORAMIENTO DEL SISTEMA DE AGUA Y DESAGÜE DE LA CIUDAD DE JESÚS, DISTRITO DE JESÚS, PROVINCIA DE LAURICOCHA- HUÁNUCO</t>
  </si>
  <si>
    <t>MUNICIPALIDAD PROVINCIAL DE PUERTO INCA</t>
  </si>
  <si>
    <t>REHABILITACIÓN Y MEJORAMIENTO DEL CAMINO VECINAL PUERTO INCA- PUERTO SIRA (40KM)  EN EL DISTRITO Y PROVINCIA DE PUERTO INCA REGIÓN HUÁNUCO</t>
  </si>
  <si>
    <t>MUNICIPALIDAD PROVINCIAL DE YAROWILCA</t>
  </si>
  <si>
    <t>CONSTRUCCION DE AULAS CON EQUIPAMIENTO DE LA I.E. PUBLICA INTEGRADA HORACIO ZEVALLOS GAMEZ  -  AYAPITEG  -  DISTRITO DE CHAVINILLO, PROVINCIA DE YAROWILCA - HUÁNUCO</t>
  </si>
  <si>
    <t>1,424,867</t>
  </si>
  <si>
    <t>MUNICIPALIDAD DISTRITAL DE PARCONA</t>
  </si>
  <si>
    <t>MEJORAMIENTO Y AMPLIACIÓN DE LOS SERVICIOS DEL CENTRO DE SALUD DE ACOMAYO, DISTRITO DE PARCONA - ICA - ICA</t>
  </si>
  <si>
    <t>ICA</t>
  </si>
  <si>
    <t>MUNICIPALIDAD DISTRITAL DE ACOLLA</t>
  </si>
  <si>
    <r>
      <rPr>
        <sz val="8"/>
        <rFont val="Arial Narrow"/>
        <family val="2"/>
      </rPr>
      <t>MEJORAMIENTO DE LA INFRAESTRUCTURA DE LA INSTITUCIÓN EDUCATIVA INCA GARCILASO, DISTRITO DE ACOLLA
- JAUJA - JUNÍN</t>
    </r>
  </si>
  <si>
    <t>JUNIN</t>
  </si>
  <si>
    <t>1,329,582</t>
  </si>
  <si>
    <t>MUNICIPALIDAD DISTRITAL DE CHICCHE</t>
  </si>
  <si>
    <t>MEJORAMIENTO DE LA OFERTA DE LOS SERVICIOS EDUCATIVOS DE LAS INSTITUCIONES EDUCATIVAS DEL NIVEL PRIMARIA DEL DISTRITO DE CHICCHE - HUANCAYO - JUNÍN</t>
  </si>
  <si>
    <t>1,666,064</t>
  </si>
  <si>
    <t>MUNICIPALIDAD DISTRITAL DE COVIRIALI</t>
  </si>
  <si>
    <t>MEJORAMIENTO DE LAINSTITUCIÓN EDUCATIVAINTEGRADO“COVIRIALI”, DEL DISTRITO DE COVIRIALI - SATIPO - JUNÍN</t>
  </si>
  <si>
    <r>
      <rPr>
        <sz val="8"/>
        <rFont val="Arial Narrow"/>
        <family val="2"/>
      </rPr>
      <t>MEJORAMIENTO DE LA INSTITUCIÓN EDUCATIVA INTEGRADO “COVIRIALI”, DEL DISTRITO DE COVIRIALI - SATIPO
- JUNÍN</t>
    </r>
  </si>
  <si>
    <t>2,860,641</t>
  </si>
  <si>
    <t>MUNICIPALIDAD DISTRITAL DE CULLHUAS</t>
  </si>
  <si>
    <t>REHABILITACIÓN DEL CAMINO VECINAL CHACAPAMPA, SAN PEDRO DE PIHUAS, SAN ANTONIO, CSABAMBA, SAN LUIS DE RETAMA ALTA Y RETAMA CENTRAL, DISTRITO DE CULLHUAS - HUANCAYO - JUNÍN</t>
  </si>
  <si>
    <t>MUNICIPALIDAD DISTRITAL DE PALCAMAYO</t>
  </si>
  <si>
    <r>
      <rPr>
        <sz val="8"/>
        <rFont val="Arial Narrow"/>
        <family val="2"/>
      </rPr>
      <t>MEJORAMIENTO DE LA CARRETERA PALCAMAYO      -      TILARNIOC      -
C.P.    OCHONGA,    DISTRITO    DE PALCAMAYO, PROVINCIA DE TARMA
- JUNÍN</t>
    </r>
  </si>
  <si>
    <r>
      <rPr>
        <sz val="8"/>
        <rFont val="Arial Narrow"/>
        <family val="2"/>
      </rPr>
      <t>MEJORAMIENTO DE LA CARRETERA PALCAMAYO      -      TILARNIOC      -
C.P.     OCHONGA,     DISTRITO     DE PALCAMAYO, PROVINCIA DE TARMA
- JUNÍN</t>
    </r>
  </si>
  <si>
    <t>5,364,000</t>
  </si>
  <si>
    <t>MUNICIPALIDAD DISTRITAL DE PERENE</t>
  </si>
  <si>
    <r>
      <rPr>
        <sz val="8"/>
        <rFont val="Arial Narrow"/>
        <family val="2"/>
      </rPr>
      <t>MEJORAMIENTO CAMINOS VECINALES DE LA CUENCA ANASHIRONA MARGEN IZQUIERDA
- PERENÉ, PROVINCIA DE CHANCHAMAYO - JUNÍN</t>
    </r>
  </si>
  <si>
    <r>
      <rPr>
        <sz val="8"/>
        <rFont val="Arial Narrow"/>
        <family val="2"/>
      </rPr>
      <t>MEJORAMIENTO CAMINOS VECINALES DE LA CUENCA ANASHIRONA  MARGEN  IZQUIERDA
- PERENÉ, PROVINCIA DE CHANCHAMAYO - JUNÍN</t>
    </r>
  </si>
  <si>
    <t>3,253,369</t>
  </si>
  <si>
    <t>MUNICIPALIDAD DISTRITAL DE QUILCAS</t>
  </si>
  <si>
    <r>
      <rPr>
        <sz val="8"/>
        <rFont val="Arial Narrow"/>
        <family val="2"/>
      </rPr>
      <t>MEJORAMIENTO                               E
IMPLEMENTACIÓN  DE  LA  I.E.  27 DE  MAYO,  DISTRITO  DE  QUILCAS
- HUANCAYO - JUNÍN</t>
    </r>
  </si>
  <si>
    <t>MEJORAMIENTO E IMPLEMENTACIÓN DE LA I.E. 27 DE MAYO, DISTRITO DE QUILCAS - HUANCAYO - JUNÍN</t>
  </si>
  <si>
    <t>1,389,929</t>
  </si>
  <si>
    <t>MUNICIPALIDAD DISTRITAL DE RIO NEGRO</t>
  </si>
  <si>
    <t>REHABILITACIÓN, MEJORAMIENTO DEL CAMINO VECINAL TRAMO VILLA CAPIRI - VILLA PROGRESO, LONG.27+719KM - RIO NEGRO, PROVINCIA DE SATIPO - JUNÍN</t>
  </si>
  <si>
    <t>2,485,038</t>
  </si>
  <si>
    <t>MUNICIPALIDAD DISTRITAL DE SAN JOSE DE QUERO</t>
  </si>
  <si>
    <t>MEJORAMIENTO DE  LA INFRAESTRUCTURA Y EQUIPAMIENTO DE  LA  I.E.  N 30335  DE  CHALA  ALTA,  SAN JOSE DE QUERO, PROVINCIA DE CONCEPCION - JUNÍN</t>
  </si>
  <si>
    <t>MEJORAMIENTO DE LA INFRAESTRUCTURA Y EQUIPAMIENTO DE  LA  I.E.  N 30335  DE  CHALA  ALTA,  SAN JOSE DE QUERO, PROVINCIA DE CONCEPCION - JUNÍN</t>
  </si>
  <si>
    <t>1,224,257</t>
  </si>
  <si>
    <t>MUNICIPALIDAD DISTRITAL DE SAN PEDRO DE CHUNAN</t>
  </si>
  <si>
    <r>
      <rPr>
        <sz val="8"/>
        <rFont val="Arial Narrow"/>
        <family val="2"/>
      </rPr>
      <t>“MEJORAMIENTO Y EQUIPAMIENTO DE LA ESCUELA ESTATAL  DE MENORES Nº 30476 DEL DISTRITO DE SAN PEDRO DE CHUNAN - JAUJA
- JUNÍN.</t>
    </r>
  </si>
  <si>
    <r>
      <rPr>
        <sz val="8"/>
        <rFont val="Arial Narrow"/>
        <family val="2"/>
      </rPr>
      <t>“MEJORAMIENTO Y EQUIPAMIENTO DE LA ESCUELA ESTATAL DE MENORES Nº 30476 DEL DISTRITO DE SAN PEDRO DE CHUNAN - JAUJA
- JUNÍN.</t>
    </r>
  </si>
  <si>
    <r>
      <rPr>
        <sz val="8"/>
        <rFont val="Arial Narrow"/>
        <family val="2"/>
      </rPr>
      <t>MUNICIPALIDAD DISTRITAL DE SANTO
DOMINGO DE ACOBAMBA</t>
    </r>
  </si>
  <si>
    <t>CONSTRUCCIÓNDELAINSTITUCIÓN EDUCATIVA MARIO MEZA ARANDA - CENTRO POBLADO DE MATICHACRA DISTRITO  DE  SANTO  DOMINGO DE ACOBAMBA, PROVINCIA DE HUANCAYO - JUNÍN</t>
  </si>
  <si>
    <t>CONSTRUCCIÓN DE LA INSTITUCIÓN EDUCATIVA MARIO MEZA ARANDA - CENTRO POBLADO DE MATICHACRA DISTRITO  DE  SANTO  DOMINGO DE ACOBAMBA, PROVINCIA DE HUANCAYO - JUNÍN</t>
  </si>
  <si>
    <t>MUNICIPALIDAD DISTRITAL DE VITOC</t>
  </si>
  <si>
    <t>CONSTRUCCIÓN  DEL   SISTEMA DE ALCANTARILLADO Y SISTEMA DE TRATAMIENTO DE AGUAS RESIDUALES DEL BARRIO SANTA ANA  Y  VITOC  EN  EL  DISTRITO DE VITOC, PROVINCIA DE CHANCHAMAYO,  JUNÍN</t>
  </si>
  <si>
    <t>CONSTRUCCIÓN   DEL    SISTEMA DE ALCANTARILLADO Y SISTEMA DE TRATAMIENTO DE AGUAS RESIDUALES DELBARRIO SANTAANA Y VITOC EN EL DISTRITO DE VITOC, PROVINCIA DE CHANCHAMAYO, JUNÍN</t>
  </si>
  <si>
    <t>MUNICIPALIDAD DISTRITAL DE LAGUNAS</t>
  </si>
  <si>
    <r>
      <rPr>
        <sz val="8"/>
        <rFont val="Arial Narrow"/>
        <family val="2"/>
      </rPr>
      <t>MEJORAMIENTO DEL SISTEMA DE RIEGO EN LOS SECTORES DE LA MANGA Y SAN MIGUEL DE UCUPE, DISTRITO DE LAGUNAS - CHICLAYO
- LAMBAYEQUE</t>
    </r>
  </si>
  <si>
    <t>LAMBAYEQUE</t>
  </si>
  <si>
    <t>1,175,527</t>
  </si>
  <si>
    <t>MUNICIPALIDAD PROVINCIAL DE LAMBAYEQUE</t>
  </si>
  <si>
    <t>CONSTRUCCIÓN DE ESPACIOS EDUCATIVOS PARA LA INSTITUCIÓN EDUCATIVA INICIAL N 209 GOTITAS DE AMOR, PP.JJ SAN MARTÍN, DISTRITO DE LAMBAYEQUE, PROVINCIA DE LAMBAYEQUE - LAMBAYEQUE</t>
  </si>
  <si>
    <t>CONSTRUCCIÓN DE ESPACIOS EDUCATIVOS PARA LA INSTITUCIÓN EDUCATIVAINICIALN 209 GOTITAS DE AMOR, PP.JJ SAN MARTÍN, DISTRITO DE LAMBAYEQUE, PROVINCIA DE LAMBAYEQUE - LAMBAYEQUE</t>
  </si>
  <si>
    <t>1,660,261</t>
  </si>
  <si>
    <t>MUNICIPALIDAD DISTRITAL DE CARABAYLLO</t>
  </si>
  <si>
    <r>
      <rPr>
        <sz val="8"/>
        <rFont val="Arial Narrow"/>
        <family val="2"/>
      </rPr>
      <t>MEJORAMIENTO                              E
IMPLEMENTACIÓN DE LA I.E. N. 8188 FE Y ESPERANZA AA. HH. PROY INTEGRAL CRUZ DEL NORTE II LAS LOMAS DE CARABAYLLO, DISTRITO DE CARABAYLLO - LIMA - LIMA</t>
    </r>
  </si>
  <si>
    <t>MEJORAMIENTO E IMPLEMENTACIÓN DE LA I.E. N. 8188 FE Y ESPERANZA AA. HH. PROY  INTEGRAL  CRUZ DEL NORTE II LAS LOMAS DE CARABAYLLO, DISTRITO DE CARABAYLLO - LIMA - LIMA</t>
  </si>
  <si>
    <t>LIMA</t>
  </si>
  <si>
    <t>MUNICIPALIDAD DISTRITAL DE CHECRAS</t>
  </si>
  <si>
    <r>
      <rPr>
        <sz val="8"/>
        <rFont val="Arial Narrow"/>
        <family val="2"/>
      </rPr>
      <t>CONSTRUCCIÓN DEL RESERVORIO SINSANPURO PARA SERVICIO AGRÍCOLA EN SAN PEDRO DE TONGOS - DISTRITO DE CHECRAS
- HUAURA - LIMA</t>
    </r>
  </si>
  <si>
    <t>2,368,897</t>
  </si>
  <si>
    <t>MUNICIPALIDAD DISTRITAL DE QUILMANA</t>
  </si>
  <si>
    <r>
      <rPr>
        <sz val="8"/>
        <rFont val="Arial Narrow"/>
        <family val="2"/>
      </rPr>
      <t>MEJORAMIENTO Y  AMPLIACIÓN DEL SISTEMA DE AGUA POTABLE E INSTALACIÓN DEL SISTEMA DE ALCANTARILLADO PARA EL ANEXO LA HUERTA, DISTRITO DE QUILMANA
- CAÑETE - LIMA</t>
    </r>
  </si>
  <si>
    <r>
      <rPr>
        <sz val="8"/>
        <rFont val="Arial Narrow"/>
        <family val="2"/>
      </rPr>
      <t>MEJORAMIENTO  Y  AMPLIACIÓN DEL SISTEMA DE  AGUA  POTABLE E INSTALACIÓN DEL SISTEMA DE ALCANTARILLADO PARA EL ANEXO LA HUERTA, DISTRITO DE QUILMANA
- CAÑETE - LIMA</t>
    </r>
  </si>
  <si>
    <t>MUNICIPALIDAD DISTRITAL DE SANTIAGO DE TUNA</t>
  </si>
  <si>
    <t>CONSTRUCCIÓN DEL CANAL LATERAL, RESERVORIO  Y SISTEMA DE RIEGO CANTUCHA - WILLCAPAMPA</t>
  </si>
  <si>
    <t>CONSTRUCCIÓN DEL CANAL LATERAL,   RESERVORIO   Y SISTEMA DE RIEGO CANTUCHA - WILLCAPAMPA</t>
  </si>
  <si>
    <t>1,256,687</t>
  </si>
  <si>
    <r>
      <rPr>
        <sz val="8"/>
        <rFont val="Arial Narrow"/>
        <family val="2"/>
      </rPr>
      <t>MUNICIPALIDAD DISTRITAL DE SANTO
DOMINGO DE LOS OLLEROS</t>
    </r>
  </si>
  <si>
    <t>CONSTRUCCIÓN  DE  LA  REPRESA PUTUYA</t>
  </si>
  <si>
    <t>MUNICIPALIDAD PROVINCIAL DE BARRANCA</t>
  </si>
  <si>
    <t>REHABILITACIÓN Y MEJORAMIENTO DEL SISTEMA DE AGUA POTABLE Y ALCANTARILLADO DE  LA  ZONA IV DEL DISTRITO DE BARRANCA, PROVINCIA DE BARRANCA - LIMA</t>
  </si>
  <si>
    <t>REHABILITACIÓNYMEJORAMIENTO DEL SISTEMA DE AGUA POTABLE Y ALCANTARILLADO  DE  LA   ZONA IV DEL DISTRITO DE BARRANCA, PROVINCIA DE BARRANCA - LIMA</t>
  </si>
  <si>
    <t>MUNICIPALIDAD PROVINCIAL DE OYON</t>
  </si>
  <si>
    <t>MEJORAMIENTO,    AMPLIACIÓN DEL SISTEMA  DE  AGUA  POTABLE Y ALCANTARILLADO DEL CENTRO POBLADO DE COCHAMARCA DISTRITO DE COCHAMARCA, PROVINCIA DE OYON - LIMA</t>
  </si>
  <si>
    <t>MEJORAMIENTO,     AMPLIACIÓN DEL SISTEMA DE  AGUA  POTABLE Y ALCANTARILLADO DEL CENTRO POBLADO DE COCHAMARCA DISTRITO DE COCHAMARCA, PROVINCIA DE OYON - LIMA</t>
  </si>
  <si>
    <r>
      <rPr>
        <sz val="8"/>
        <rFont val="Arial Narrow"/>
        <family val="2"/>
      </rPr>
      <t>MUNICIPALIDAD DISTRITAL
DE SAN JUAN BAUTISTA</t>
    </r>
  </si>
  <si>
    <r>
      <rPr>
        <sz val="8"/>
        <rFont val="Arial Narrow"/>
        <family val="2"/>
      </rPr>
      <t>CONSTRUCCIÓN Y EQUIPAMIENTO DE LA I.E.P.M. 601331 COMUNIDAD
13 DE FEBRERO - CARRETERA IQUITOS - NAUTA KM 33 , DISTRITO DE SAN JUAN BAUTISTA - MAYNAS
- LORETO</t>
    </r>
  </si>
  <si>
    <t>LORETO</t>
  </si>
  <si>
    <t>MUNICIPALIDAD PROVINCIAL DE UCAYALI</t>
  </si>
  <si>
    <t>INSTALACIÓN DE SISTEMA DE ELECTRIFICACIÓN FOTOVOLTAICA EN LA COMUNIDAD NATIVA SAN LUIS DE CHARASMANA-CONTAMANA, PROVINCIA DE UCAYALI - LORETO</t>
  </si>
  <si>
    <t>INSTALACIÓN DE SISTEMA DE ELECTRIFICACIÓN FOTOVOLTAICA EN   LA    COMUNIDAD    NATIVA SAN LUIS DE CHARASMANA- CONTAMANA, PROVINCIA DE UCAYALI - LORETO</t>
  </si>
  <si>
    <t>INSTALACIÓN DE SISTEMA DE ELECTRIFICACIÓN FOTOVOLTAICA EN LA COMUNIDAD NATIVA NUEVO EDEN-CONTAMANA, PROVINCIA DE UCAYALI - LORETO</t>
  </si>
  <si>
    <t>MEJORAMIENTO DE LOS SERVICIOS DE SALUD, DEL CENTRO DE SALUD PUENTE BELLO EN LA LOCALIDAD DE TITIRE, DISTRITO DE SAN CRISTOBAL - MARISCAL NIETO - MOQUEGUA</t>
  </si>
  <si>
    <r>
      <rPr>
        <sz val="8"/>
        <rFont val="Arial Narrow"/>
        <family val="2"/>
      </rPr>
      <t>MEJORAMIENTO DE LOS SERVICIOS DE SALUD, DEL CENTRO DE SALUD PUENTE BELLO EN LA LOCALIDAD DE TITIRE, DISTRITO DE SAN CRISTOBAL
- MARISCAL NIETO - MOQUEGUA</t>
    </r>
  </si>
  <si>
    <t>MOQUEGUA</t>
  </si>
  <si>
    <t>1,159,953</t>
  </si>
  <si>
    <r>
      <rPr>
        <sz val="8"/>
        <rFont val="Arial Narrow"/>
        <family val="2"/>
      </rPr>
      <t>MUNICIPALIDAD PROVINCIAL DE GENERAL
SANCHEZ CERRO</t>
    </r>
  </si>
  <si>
    <t>CONSTRUCCIÓN DE INFRAESTRUCTURA DE RIEGO REPRESA DE CHAHUARANI, DISTRITO DE OMATE, PROVINCIA GRAL. SÁNCHEZ CERRO, REGIÓN MOQUEGUA.</t>
  </si>
  <si>
    <t>MUNICIPALIDAD DISTRITAL DE SANTA ANA DE TUSI</t>
  </si>
  <si>
    <t>MEJORAMIENTO   Y   AMPLIACIÓN DE LA GESTIÓN INTEGRAL DE RESIDUOS SÓLIDOS MUNICIPALES PARA EL DISTRITO DE SANTA ANA DE TUSI, PROVINCIA DE DANIEL CARRIÓN - PASCO</t>
  </si>
  <si>
    <t>PASCO</t>
  </si>
  <si>
    <t>MUNICIPALIDAD DISTRITAL DE BELLAVISTA</t>
  </si>
  <si>
    <t>AMPLIACIÓN,      MEJORAMIENTO DE LA INFRAESTRUTURA DE LA INSTITUCIÓN EDUCATIVA N 14793 LUCIANO CASTILLO COLONNA BELLAVISTA - SULLANA, PROVINCIA DE SULLANA - PIURA</t>
  </si>
  <si>
    <t>AMPLIACIÓN,        MEJORAMIENTO DE LA INFRAESTRUTURA DE LA INSTITUCIÓN EDUCATIVA N 14793 LUCIANO CASTILLO COLONNA BELLAVISTA - SULLANA, PROVINCIA DE SULLANA - PIURA</t>
  </si>
  <si>
    <t>PIURA</t>
  </si>
  <si>
    <t>MUNICIPALIDAD DISTRITAL DE CASTILLA</t>
  </si>
  <si>
    <t>AMPLIACIÓN Y REHABILITACIÓN DE INSTITUCIÓN EDUCATIVA Nº  14118 MARINA PURIZACA BENITES DEL AA.HH. EL INDIO - CASTILLA</t>
  </si>
  <si>
    <t>AMPLIACIÓN Y  REHABILITACIÓN DE INSTITUCIÓN EDUCATIVA Nº 14118 MARINA PURIZACA BENITES DEL AA.HH. EL INDIO - CASTILLA</t>
  </si>
  <si>
    <t>INSTALACIÓN DEL SISTEMA DE ELECTRIFICACIÓN DEL CASERÍO CRUZ DE CAÑA, DISTRITO DE CASTILLA - PIURA - PIURA</t>
  </si>
  <si>
    <t>MUNICIPALIDAD DISTRITAL DE CURA MORI*</t>
  </si>
  <si>
    <t>MEJORAMIENTO DE LA CARRETERA BUENOS AIRES - ALMIRANTE GRAU, DISTRITO DE CURA MORI, PROVINCIA DE PIURA - PIURA</t>
  </si>
  <si>
    <t>MEJORAMIENTO DE LA CARRETERA BUENOS AIRES - ALMIRANTE GRAU, DISTRITO DE CURAMORI, PROVINCIA DE PIURA - PIURA</t>
  </si>
  <si>
    <t>3,652,298</t>
  </si>
  <si>
    <t>MUNICIPALIDAD DISTRITAL DE HUARMACA</t>
  </si>
  <si>
    <r>
      <rPr>
        <sz val="8"/>
        <rFont val="Arial Narrow"/>
        <family val="2"/>
      </rPr>
      <t>AMPLIACIÓN, MEJORAMIENTO DEL ESTABLECIMIENTO DE SALUD I-3 LIMÓN DE  PORCUYA,  DISTRITO DE  HUARMACA  -  HUANCABAMBA
- PIURA</t>
    </r>
  </si>
  <si>
    <r>
      <rPr>
        <sz val="8"/>
        <rFont val="Arial Narrow"/>
        <family val="2"/>
      </rPr>
      <t>AMPLIACIÓN, MEJORAMIENTO DEL ESTABLECIMIENTO DE SALUD I-3 LIMÓN  DE   PORCUYA,   DISTRITO DE   HUARMACA  -   HUANCABAMBA
- PIURA</t>
    </r>
  </si>
  <si>
    <r>
      <rPr>
        <sz val="8"/>
        <rFont val="Arial Narrow"/>
        <family val="2"/>
      </rPr>
      <t>AMPLIACIÓN,    MEJORAMIENTO DEL SERVICIO DE AGUA POTABLE Y SANEAMIENTO EN EL CASERÍO NUEVO HUALAPAMPA, DISTRITO DE  HUARMACA  -  HUANCABAMBA
- PIURA</t>
    </r>
  </si>
  <si>
    <r>
      <rPr>
        <sz val="8"/>
        <rFont val="Arial Narrow"/>
        <family val="2"/>
      </rPr>
      <t>AMPLIACIÓN,      MEJORAMIENTO DEL SERVICIO DE AGUA POTABLE Y SANEAMIENTO EN EL CASERÍO NUEVO  HUALAPAMPA,  DISTRITO DE   HUARMACA   -   HUANCABAMBA
- PIURA</t>
    </r>
  </si>
  <si>
    <t>MUNICIPALIDAD DISTRITAL DE LA ARENA</t>
  </si>
  <si>
    <t>MEJORAMIENTO DE  LA INFRAESTRUCTA DE RIEGO DE LOS CANALES SAN LUIS Y TOMA 05-ALTO DE LOS MORES, LA ARENA</t>
  </si>
  <si>
    <t>MEJORAMIENTO DE LA INFRAESTRUCTA DE RIEGO DE LOS CANALES SAN LUIS Y TOMA 05-ALTO DE LOS MORES, LA ARENA</t>
  </si>
  <si>
    <t>1,340,427</t>
  </si>
  <si>
    <t>MUNICIPALIDAD DISTRITAL DE LAS LOMAS</t>
  </si>
  <si>
    <t>INSTALACIÓN DEL SISTEMA DE AGUA POTABLE Y LETRINAS EN LA LOCALIDAD DE HUACHUMA ALTA DEL DISTRITO DE LAS LOMAS, PROVINCIA DE PIURA - PIURA</t>
  </si>
  <si>
    <t>INSTALACIÓN DEL SISTEMA DE AGUA POTABLE Y LETRINAS EN LA LOCALIDAD DE HUACHUMAALTA DEL DISTRITO DE LAS LOMAS, PROVINCIA DE PIURA - PIURA</t>
  </si>
  <si>
    <t>MUNICIPALIDAD DISTRITAL DE PAIMAS</t>
  </si>
  <si>
    <t>MEJORAMIENTO  Y   AMPLIACIÓN DE LA I.E 14316 SAN JOSE DEL QUIROZ DEL CENTRO POBLADO - LA SAUCHA - PAIMAS</t>
  </si>
  <si>
    <r>
      <rPr>
        <sz val="8"/>
        <rFont val="Arial Narrow"/>
        <family val="2"/>
      </rPr>
      <t>MEJORAMIENTO Y AMPLIACIÓN DE LA I.E 14316 SAN JOSE DEL QUIROZ DEL CENTRO POBLADO - LA SAUCHA
- PAIMAS</t>
    </r>
  </si>
  <si>
    <t>MUNICIPALIDAD DISTRITAL DE SAN MIGUEL DE EL FAIQUE</t>
  </si>
  <si>
    <t>MEJORAMIENTO Y AMPLIACIÓN DE INFRAESTRUCTURA,  DOTACIÓN DE EQUIPO Y MOBILIARIO, Y CAPACITACIÓN DE LA I.E. PRIMARIA Nº 14507 DE EL FAIQUE, DISTRITO DE SAN MIGUEL DE EL FAIQUE, PROVINCIA DE HUANCABAMBA</t>
  </si>
  <si>
    <t>MEJORAMIENTO Y AMPLIACIÓN DE INFRAESTRUCTURA,    DOTACIÓN DE EQUIPO Y MOBILIARIO, Y CAPACITACIÓN DE LA I.E. PRIMARIA Nº 14507 DE EL FAIQUE, DISTRITO DE SAN MIGUEL DE EL FAIQUE, PROVINCIA DE HUANCABAMBA</t>
  </si>
  <si>
    <t>MUNICIPALIDAD DISTRITAL DE SUYO</t>
  </si>
  <si>
    <t>MEJORAMIENTO Y  AMPLIACIÓN DEL SISTEMA DE AGUA POTABLE Y ALCANTARILLADO DE LALOCALIDAD DE LA TINA</t>
  </si>
  <si>
    <t>MEJORAMIENTO  Y  AMPLIACIÓN DEL SISTEMA DE AGUA POTABLE Y ALCANTARILLADO DE LA LOCALIDAD DE LA TINA</t>
  </si>
  <si>
    <t>INSTALACIÓN DEL SISTEMA DE AGUA POTABLE Y LETRINAS EN LOS CASERÍOS DE LA PUERTA, LOS ROSOS, GUITARRAS, SAUCILLO Y CHIVATOS DEL DISTRITO DE SUYO, PROVINCIA DE AYABACA - PIURA</t>
  </si>
  <si>
    <t>INSTALACIÓN DEL SISTEMA DE AGUA POTABLE Y LETRINAS  EN LOS CASERÍOS DE LA PUERTA, LOS ROSOS, GUITARRAS, SAUCILLO Y CHIVATOS DEL DISTRITO DE SUYO, PROVINCIA DE AYABACA - PIURA</t>
  </si>
  <si>
    <t>MUNICIPALIDAD DISTRITAL DE TAMBO GRANDE</t>
  </si>
  <si>
    <t>CONSTRUCCIÓN DE LA INFRAESTRUCTURA Y EQUIPAMIENTO EN LA INSTITUCIÓN EDUCATIVA HORACIO ZEBALLOS GÁMEZ DEL CENTRO POBLADO MALINGAS DEL , DISTRITO DE TAMBO GRANDE - PIURA - PIURA</t>
  </si>
  <si>
    <r>
      <rPr>
        <sz val="8"/>
        <rFont val="Arial Narrow"/>
        <family val="2"/>
      </rPr>
      <t>CONSTRUCCIÓN            DE            LA
INFRAESTRUCTURA Y EQUIPAMIENTO EN LA INSTITUCIÓN EDUCATIVA HORACIO ZEBALLOS GÁMEZ DEL CENTRO POBLADO MALINGAS DEL , DISTRITO DE TAMBO GRANDE - PIURA - PIURA</t>
    </r>
  </si>
  <si>
    <t>1,328,978</t>
  </si>
  <si>
    <t>CONSTRUCCIÓN DEL SISTEMA DE AGUA POTABLE  Y  ELIMINACIÓN DE EXCRETAS EN EL CENTRO POBLADO DE TEJEDORES Y EN LOS CASERÍOS DE SANTA ROSA, LAS PALMERAS,BELLO HORIZONTE, Y PUEBLO NUEVO- ZONA DE TEJEDORES DEL DISTRITO DE TAMBO GRANDE - PIURA - PIURA</t>
  </si>
  <si>
    <t>CONSTRUCCIÓN DEL SISTEMA DE AGUA POTABLE  Y  ELIMINACIÓN DE EXCRETAS EN EL CENTRO POBLADO DE TEJEDORES Y  EN LOS CASERÍOS DE SANTA ROSA, LAS PALMERAS,BELLO HORIZONTE, Y PUEBLO NUEVO- ZONA DE TEJEDORES DEL DISTRITO DE TAMBO GRANDE - PIURA - PIURA</t>
  </si>
  <si>
    <t>MUNICIPALIDAD PROVINCIAL DE HUANCABAMBA</t>
  </si>
  <si>
    <r>
      <rPr>
        <sz val="8"/>
        <rFont val="Arial Narrow"/>
        <family val="2"/>
      </rPr>
      <t>MEJORAMIENTO , AMPLIACIÓN Y EQUIPAMIENTO CON MOBILIARIO ESCOLAR DE LA INSTITUCIÓN EDUCATIVA  INCA  PACHACUTEC DE LA CIUDAD DE HUANCABAMBA, DISTRITO DE HUANCABAMBA, PROVINCIA    DE    HUANCABAMBA
- PIURA</t>
    </r>
  </si>
  <si>
    <r>
      <rPr>
        <sz val="8"/>
        <rFont val="Arial Narrow"/>
        <family val="2"/>
      </rPr>
      <t>MEJORAMIENTO , AMPLIACIÓN Y EQUIPAMIENTO CON MOBILIARIO ESCOLAR DE LA INSTITUCIÓN EDUCATIVA   INCA   PACHACUTEC DE LA CIUDAD DE HUANCABAMBA, DISTRITO DE HUANCABAMBA, PROVINCIA     DE     HUANCABAMBA
- PIURA</t>
    </r>
  </si>
  <si>
    <t>MUNICIPALIDAD PROVINCIAL DE PIURA</t>
  </si>
  <si>
    <t>MEJORAMIENTO DEL  CANAL DE RIEGO LAS VEGAS - CIENEGUILLO SUR - DISTRITO DE PIURA, PROVINCIA DE PIURA - PIURA</t>
  </si>
  <si>
    <t>MEJORAMIENTO DEL CANAL DE RIEGO LAS VEGAS - CIENEGUILLO SUR - DISTRITO DE PIURA, PROVINCIA DE PIURA - PIURA</t>
  </si>
  <si>
    <t>2,644,226</t>
  </si>
  <si>
    <t>MUNICIPALIDAD PROVINCIAL DE SULLANA</t>
  </si>
  <si>
    <t>AMPLIACIÓN Y  MEJORAMIENTO DEL SERVICIO EDUCATIVO EN  LA IE 15285 MARIA AUXILIADORA DEL DISTRITO DE SULLANA, PROVINCIA DE SULLANA - PIURA</t>
  </si>
  <si>
    <t>AMPLIACIÓN  Y  MEJORAMIENTO DEL SERVICIO EDUCATIVO  EN  LA IE 15285 MARIA AUXILIADORA DEL DISTRITO DE SULLANA, PROVINCIA DE SULLANA - PIURA</t>
  </si>
  <si>
    <t>CONSTRUCCIÓN DEL SISTEMA DE AGUA POTABLE Y LETRINIZACIÓN EN CIENEGUILLO SUR Y CENTRO DE SULLANA</t>
  </si>
  <si>
    <t>MUNICIPALIDAD PROVINCIAL DE TALARA</t>
  </si>
  <si>
    <r>
      <rPr>
        <sz val="8"/>
        <rFont val="Arial Narrow"/>
        <family val="2"/>
      </rPr>
      <t>MEJORAMIENTO Y EQUIPAMIENTO DE LA INSTITUCIÓN EDUCATIVA JOSE PARDO Y BARREDA - DISTRITO LA  BREA,  PROVINCIA  DE  TALARA
- PIURA</t>
    </r>
  </si>
  <si>
    <t>MUNICIPALIDAD DISTRITAL DE CAPACHICA</t>
  </si>
  <si>
    <t>MEJORAMIENTO DE LA CAPACIDAD RESOLUTIVA EN  LOS  PUESTOS DE SALUD ESCALLANI E ISAÑURA, DIRESA PUNO , DISTRITO DE CAPACHICA - PUNO - PUNO</t>
  </si>
  <si>
    <t>PUNO</t>
  </si>
  <si>
    <t>MUNICIPALIDAD DISTRITAL DE COATA</t>
  </si>
  <si>
    <t>MEJORAMIENTO DEL CAMINO VECINAL LLUCO-URCUNIMUNE, DISTRITO DE COATA - PUNO - PUNO</t>
  </si>
  <si>
    <t>MUNICIPALIDAD DISTRITAL DE COPANI</t>
  </si>
  <si>
    <r>
      <rPr>
        <sz val="8"/>
        <rFont val="Arial Narrow"/>
        <family val="2"/>
      </rPr>
      <t>MEJORAMIENTO DE SERVICIOS EDUCATIVOS DE LA INSTITUCIÓN EDUCATIVA SECUNDARIO ANDRES BELLO DEL C.P. TACAPISI, DISTRITO COPANI,    PROVINCIA    YUNGUYO
- PUNO</t>
    </r>
  </si>
  <si>
    <r>
      <rPr>
        <sz val="8"/>
        <rFont val="Arial Narrow"/>
        <family val="2"/>
      </rPr>
      <t>MEJORAMIENTO DE SERVICIOS EDUCATIVOS DE LA INSTITUCIÓN EDUCATIVA SECUNDARIO ANDRES BELLO DEL C.P. TACAPISI, DISTRITO COPANI,     PROVINCIA     YUNGUYO
- PUNO</t>
    </r>
  </si>
  <si>
    <t>MEJORAMIENTO DE LOS SERVICIOS EDUCATIVOS DE LA IEP Nº 70260 DEL CENTRO POBLADO DE TACAPISI CHALLAPAMPA DEL DISTRITO DE COPANI - YUNGUYO - PUNO</t>
  </si>
  <si>
    <t>MUNICIPALIDAD DISTRITAL DE DESAGUADERO</t>
  </si>
  <si>
    <r>
      <rPr>
        <sz val="8"/>
        <rFont val="Arial Narrow"/>
        <family val="2"/>
      </rPr>
      <t>MEJORAMIENTO DE LOS SERVICIOS EDUCATIVOS DE LA INSTITUCIÓN EDUCATIVA PRIMARIA N 70246 - JCM, DISTRITO DE DESAGUADERO
- CHUCUITO - PUNO</t>
    </r>
  </si>
  <si>
    <t>MUNICIPALIDAD DISTRITAL DE INCHUPALLA</t>
  </si>
  <si>
    <t>CONSTRUCCIÓN E INSTALACIÓN DE LETRINAS SANITARIAS EN LAS COMUNIDADES Y PARCIALIDADES DEL DISTRITO DE INCHUPALLA - HUANCANE - PUNO</t>
  </si>
  <si>
    <t>CONSTRUCCIÓN E  INSTALACIÓN DE LETRINAS  SANITARIAS  EN  LAS COMUNIDADES Y PARCIALIDADES DEL DISTRITO DE INCHUPALLA - HUANCANE - PUNO</t>
  </si>
  <si>
    <t>MUNICIPALIDAD DISTRITAL DE PHARA</t>
  </si>
  <si>
    <r>
      <rPr>
        <sz val="8"/>
        <rFont val="Arial Narrow"/>
        <family val="2"/>
      </rPr>
      <t>REHABILITACIÓN Y MEJORAMIENTO DE TROCHA CARROZABLE VECINAL PHARA, CAHUICHAÑA, CENTRO POBLADO CHEJANI, PUENTE TIRACA,  DEL DISTRITO  DE  PHARA
- SANDIA - PUNO</t>
    </r>
  </si>
  <si>
    <t>MUNICIPALIDAD DISTRITAL DE PISACOMA</t>
  </si>
  <si>
    <r>
      <rPr>
        <sz val="8"/>
        <rFont val="Arial Narrow"/>
        <family val="2"/>
      </rPr>
      <t>FORTALECIMIENTO DE LA CAPACIDAD RESOLUTIVA DE LOS SERVICIOSDESALUDENELCENTRO DE SALUD DE LA LOCALIDAD DE PISACOMA, DISTRITO DE PISACOMA
- CHUCUITO - PUNO</t>
    </r>
  </si>
  <si>
    <r>
      <rPr>
        <sz val="8"/>
        <rFont val="Arial Narrow"/>
        <family val="2"/>
      </rPr>
      <t>FORTALECIMIENTODELACAPACIDAD RESOLUTIVA DE LOS SERVICIOS DE SALUD EN EL CENTRO DE SALUD DE LA LOCALIDAD DE PISACOMA, DISTRITO DE PISACOMA - CHUCUITO
- PUNO</t>
    </r>
  </si>
  <si>
    <t>MUNICIPALIDAD DISTRITAL DE POTONI</t>
  </si>
  <si>
    <t>MEJORAMIENTO DE INFRAESTRUCTURA   EDUCATIVA EN LAS INSTITUCIONES DE NIVEL PRIMARIA N 72122,  72075,  72590 Y 72702 DE POTONI, DISTRITO DE POTONI - AZANGARO - PUNO</t>
  </si>
  <si>
    <t>MEJORAMIENTO DE INFRAESTRUCTURA    EDUCATIVA EN LAS INSTITUCIONES DE NIVEL PRIMARIA  N  72122,  72075,   72590 Y 72702 DE POTONI, DISTRITO DE POTONI - AZANGARO - PUNO</t>
  </si>
  <si>
    <t>MUNICIPALIDAD DISTRITAL DE QUILCAPUNCU</t>
  </si>
  <si>
    <t>MEJORAMIENTO DE LA OFERTA DE SERVICIOS EDUCATIVOS DE LA IES AGROPECUARIO DE JANANSAYA, DISTRITO DE QUILCAPUNCU - SAN ANTONIO DE PUTINA - PUNO</t>
  </si>
  <si>
    <t>MUNICIPALIDAD DISTRITAL DE ROSASPATA</t>
  </si>
  <si>
    <t>AMPLIACIÓN Y MEJORAMIENTO DE LA INFRAESTRUCTURA EDUCATIVA DE LA INSTITUCIÓN EDUCATIVA PRIMARIA Nº 72357 LOCALIDAD ROSASPATA, DISTRITO DE ROSASPATA - HUANCANE - PUNO</t>
  </si>
  <si>
    <t>AMPLIACIÓN Y MEJORAMIENTO DE LA INFRAESTRUCTURA EDUCATIVA DE LA INSTITUCIÓN EDUCATIVA PRIMARIA Nº 72357 LOCALIDAD ROSASPATA, DISTRITO  DE ROSASPATA - HUANCANE - PUNO</t>
  </si>
  <si>
    <t>MUNICIPALIDAD DISTRITAL DE SAN ANTON</t>
  </si>
  <si>
    <t>MEJORAMIENTO DE SERVICIOS EDUCATIVOS DE LA INSTITUCIÓN EDUCATIVA    PRIMARIA    72021 DEL DISTRITO DE SAN ANTON - AZÁNGARO - PUNO</t>
  </si>
  <si>
    <t>MEJORAMIENTO DE SERVICIOS EDUCATIVOS DE LA INSTITUCIÓN EDUCATIVA     PRIMARIA     72021 DEL DISTRITO DE SAN ANTON - AZÁNGARO - PUNO</t>
  </si>
  <si>
    <t>MUNICIPALIDAD DISTRITAL DE SAN JOSE</t>
  </si>
  <si>
    <t>MEJORAMIENTO DE  LA  OFERTA DE SERVICIOS EDUCATIVOS DE LA INSTITUCIÓN EDUCATIVA PRIMARIA Nº 72704 DE SOLLOCOTA, DISTRITO DE SAN JOSE - AZÁNGARO - PUNO</t>
  </si>
  <si>
    <t>MUNICIPALIDAD DISTRITAL DE SANTA ROSA</t>
  </si>
  <si>
    <t>MEJORAMIENTO DE LOS SERVICIOS EDUCATIVOS DE LA  I.E.P. NRO. 70343 MAZOCRUZ SANTA ROSA, PROVINCIA DE EL COLLAO - PUNO</t>
  </si>
  <si>
    <t>MEJORAMIENTO DE LOS SERVICIOS EDUCATIVOS DE LA I.E.P. NRO. 70343 MAZOCRUZ SANTAROSA, PROVINCIA DE EL COLLAO - PUNO</t>
  </si>
  <si>
    <t>MUNICIPALIDAD DISTRITAL DE VILAVILA</t>
  </si>
  <si>
    <t>ELECTRIFICACIÓN           RURAL CON SISTEMA FOTOVOLTAICO DOMÉSTICO EN EL DISTRITO DE VILAVILA, PROVINCIA DE LAMPA - DEPARTAMENTO DE PUNO</t>
  </si>
  <si>
    <t>ELECTRIFICACIÓN            RURAL CON SISTEMA FOTOVOLTAICO DOMÉSTICO EN EL DISTRITO DE VILAVILA, PROVINCIA DE LAMPA - DEPARTAMENTO DE PUNO</t>
  </si>
  <si>
    <t>MUNICIPALIDAD DISTRITAL DE ZEPITA</t>
  </si>
  <si>
    <t>REHABILITACIÓN DEL CAMINO VECINAL TRAMO JAHUIRJA MAMANIRI - TISTACA, DISTRITO DE ZEPITA - CHUCUITO - PUNO</t>
  </si>
  <si>
    <t>MEJORAMIENTO Y REHABILITACIÓN DEL CAMINO VECINAL SECTOR LACUNI CC BAJO AYRIHUAS - CP. ALTO PATACOLLO, DISTRITO DE ZEPITA - CHUCUITO - PUNO</t>
  </si>
  <si>
    <t>MEJORAMIENTO DE  LA  OFERTA DE     SERVICIOS      EDUCATIVOS EN LA INSTITUCIÓN EDUCATIVA SECUNDARIO ANDRES AVELINO CACERES, DISTRITO DE ZEPITA  - CHUCUITO - PUNO</t>
  </si>
  <si>
    <t>MEJORAMIENTO  DE  LA  OFERTA DE     SERVICIOS      EDUCATIVOS EN LA INSTITUCIÓN EDUCATIVA SECUNDARIO ANDRES AVELINO CACERES, DISTRITO DE ZEPITA - CHUCUITO - PUNO</t>
  </si>
  <si>
    <t>MUNICIPALIDAD PROVINCIAL DE AZANGARO</t>
  </si>
  <si>
    <t>CONSTRUCCIÓN  DEL   SISTEMA DE RIEGO TECNIFICADO PAMPA GRANDE EN EL DISTRITO DE SAN JUAN DE SALINAS, PROVINCIA DE AZÁNGARO - PUNO</t>
  </si>
  <si>
    <t>CONSTRUCCIÓN   DEL    SISTEMA DE RIEGO TECNIFICADO PAMPA GRANDE EN EL DISTRITO DE SAN JUAN DE SALINAS, PROVINCIA  DE AZÁNGARO - PUNO</t>
  </si>
  <si>
    <t>4,556,303</t>
  </si>
  <si>
    <t>CONSTRUCCIÓN   DEL   SISTEMA DE  IRRIGACIÓN   INTEGRAL   DE LA MICROCUENCA SURUPANA- AZÁNGARO-PUNO</t>
  </si>
  <si>
    <t>MUNICIPALIDAD PROVINCIAL DE CHUCUITO</t>
  </si>
  <si>
    <t>MEJORAMIENTO DE SERVICIOS EDUCATIVOS DE LA INSTITUCIÓN EDUCATIVA SECUNDARIA DE MENORES MARIA ASUNCIÓN GALINDO DE LA CIUDAD DE JULI, PROVINCIA DE CHUCUITO - PUNO</t>
  </si>
  <si>
    <t>1,495,452</t>
  </si>
  <si>
    <t>CONSTRUCCIÓN DE REPRESA Y SISTEMA DE RIEGO EN EL CENTRO POBLADO DE MOLINO - DISTRITO DE JULI</t>
  </si>
  <si>
    <t>MUNICIPALIDAD PROVINCIAL DE MELGAR</t>
  </si>
  <si>
    <t>MEJORAMIENTO DEL SERVICIO EDUCATIVO EN LAS INSTITUCIONES EDUCATIVAS INICIALES DE LA CIUDAD DE AYAVIRI, PROVINCIA DE MELGAR - PUNO</t>
  </si>
  <si>
    <t>1,026,744</t>
  </si>
  <si>
    <t>MUNICIPALIDAD PROVINCIAL DE PUNO</t>
  </si>
  <si>
    <t>MEJORAMIENTO DE LOS SERVICIOS EDUCATIVOS EN LAS INSTITUCIONES EDUCATIVAS PRIMARIAS URBANO MARGINALES DE LA CIUDAD DE PUNO, PROVINCIA DE PUNO - PUNO</t>
  </si>
  <si>
    <t>2,245,491</t>
  </si>
  <si>
    <t>MUNICIPALIDAD PROVINCIAL DE SAN ANTONIO DE PUTINA</t>
  </si>
  <si>
    <t>CONSTRUCCIÓN Y MEJORAMIENTO DE SERVICIOS DE AGUA POTABLE E INSTALACIÓN DE LETRINAS EN LAS COMUNIDADES DE LA ZONA SUR DEL DISTRITO  DE  PUTINA, PROVINCIA DE SAN ANTONIO DE PUTINA – PUNO</t>
  </si>
  <si>
    <t>MUNICIPALIDAD PROVINCIAL DE YUNGUYO</t>
  </si>
  <si>
    <r>
      <rPr>
        <sz val="8"/>
        <rFont val="Arial Narrow"/>
        <family val="2"/>
      </rPr>
      <t>MEJORAMIENTO DEL SERVICIO EDUCATIVO DE LA IEP. NRO. 70256 SAN MARTÍN DE PORRES DE LA CIUDAD DE COPANI, DISTRITO COPANI, PROVINCIA DE YUNGUYO
- PUNO</t>
    </r>
  </si>
  <si>
    <r>
      <rPr>
        <sz val="8"/>
        <rFont val="Arial Narrow"/>
        <family val="2"/>
      </rPr>
      <t>MEJORAMIENTO DEL SERVICIO EDUCATIVO DE LA IEP. NRO. 70256 SAN MARTÍN DE PORRES DE LA CIUDAD DE COPANI, DISTRITO COPANI,  PROVINCIA  DE  YUNGUYO
- PUNO</t>
    </r>
  </si>
  <si>
    <t>REHABILITACIÓN DE LACARRETERA CHACACHACA- YUNGUYO - KASANI DISTRITO YUNGUYO, PROVINCIA DE YUNGUYO - PUNO</t>
  </si>
  <si>
    <t>REHABILITACIÓN DE LA CARRETERA CHACACHACA- YUNGUYO - KASANI DISTRITO YUNGUYO, PROVINCIA DE YUNGUYO - PUNO</t>
  </si>
  <si>
    <t>MUNICIPALIDAD DISTRITAL DE BARRANQUITA</t>
  </si>
  <si>
    <t>MEJORAMIENTO DE LA TROCHA CARROZABLE BARRANQUITA - NUEVO ALEGRÍA  - JUAN SANTOS ATAHUALPA - NUEVO SAN MARTÍN, DISTRITO DE BARRANQUITA, PROVINCIA DE LAMAS, SAN MARTÍN</t>
  </si>
  <si>
    <t>SAN MARTIN</t>
  </si>
  <si>
    <t>MUNICIPALIDAD DISTRITAL DE CHIPURANA</t>
  </si>
  <si>
    <t>MEJORAMIENTO Y AMPLIACIÓN DEL PUESTO DE SALUD DE NAVARRO, DISTRITO DE CHIPURANA, PROVINCIA DE SAN MARTÍN - SAN MARTÍN</t>
  </si>
  <si>
    <t>MUNICIPALIDAD DISTRITAL DE HUIMBAYOC</t>
  </si>
  <si>
    <t>AMPLIACION  Y   MEJORAMIENTO DE LA INSTITUCION EDUVATIVA INTEGRADA N-0097 DE LA LOCALIDAD DE YANAYACU, DISTRITO DE HUIMBAYOC - SAN MARTÍN - SAN MARTÍN</t>
  </si>
  <si>
    <t>AMPLIACION   Y   MEJORAMIENTO DE LA INSTITUCION EDUVATIVA INTEGRADA N-0097 DE LA LOCALIDAD DE YANAYACU, DISTRITO DE HUIMBAYOC - SAN MARTÍN - SAN MARTÍN</t>
  </si>
  <si>
    <t>1,178,254</t>
  </si>
  <si>
    <t>MUNICIPALIDAD DISTRITAL DE JEPELACIO</t>
  </si>
  <si>
    <t>MEJORAMIENTO DE LAS CONDICIONES BÁSICAS DEL SERVICIO EDUCATIVO EN  LA INSTITUCIÓN EDUCATIVA N 00596, SHUCSHUYACU-JEPELACIO- MOYOBAMBA-SAN MARTÍN.</t>
  </si>
  <si>
    <t>MEJORAMIENTO DE LAS CONDICIONES BÁSICAS DEL SERVICIO EDUCATIVO EN LA INSTITUCIÓN EDUCATIVA N 00596, SHUCSHUYACU-JEPELACIO- MOYOBAMBA-SAN MARTÍN.</t>
  </si>
  <si>
    <t>2,067,380</t>
  </si>
  <si>
    <r>
      <rPr>
        <sz val="8"/>
        <rFont val="Arial Narrow"/>
        <family val="2"/>
      </rPr>
      <t>MUNICIPALIDAD DISTRITAL DE NUEVO
PROGRESO</t>
    </r>
  </si>
  <si>
    <t>MEJORAMIENTO Y REHABILITACIÓN DEL CAMINO VECINAL DESVIÓ CARRETERA MARGINAL-CASERÍO PALMERAS, DISTRITO DE NUEVO PROGRESO, PROVINCIA DE TOCACHE, REGIÓN SAN MARTÍN</t>
  </si>
  <si>
    <t>MUNICIPALIDAD DISTRITAL DE SHAMBOYACU</t>
  </si>
  <si>
    <r>
      <rPr>
        <sz val="8"/>
        <rFont val="Arial Narrow"/>
        <family val="2"/>
      </rPr>
      <t>MEJORAMIENTO DE LA  CALIDAD DEL  SERVICIO  EDUCATIVO  DE  LA
I.E INTEGRADA Nº  0771 (INICIAL, PRIMARIA Y SECUNDARIA DE LA LOCALIDAD DE SHAMBOYACU</t>
    </r>
  </si>
  <si>
    <t>MUNICIPALIDAD DISTRITAL DE ZAPATERO</t>
  </si>
  <si>
    <t>MEJORAMIENTO Y AMPLIACIÓN DEL SISTEMA DE AGUA POTABLE DE LAS LOCALIDADES DE ZAPATERO Y PAMPA HERMOSA</t>
  </si>
  <si>
    <t>MUNICIPALIDAD PROVINCIAL DE HUALLAGA</t>
  </si>
  <si>
    <t>MEJORAMIENTO Y AMPLIACIÓN DE LAGESTIÓN INTEGRALDE RESIDUOS SÓLIDOS    EN    LA     LOCALIDAD DE SAPOSOA, PROVINCIA DEL HUALLAGA- SAN MARTÍN</t>
  </si>
  <si>
    <t>MUNICIPALIDAD DISTRITAL DE CAMPOVERDE</t>
  </si>
  <si>
    <t>MEJORAMIENTO  DE  LA  OFERTA DE      SERVICIOS      EDUCATIVOS EN LA INSTITUCIÓN EDUCATIVA INICIAL JARDÍN DE NIÑOS Nº  285 DE CAMPOVERDE - DISTRITO DE CAMPO VERDE - PROVINCIA DE CORONEL PORTILLO - UCAYALI</t>
  </si>
  <si>
    <t>UCAYALI</t>
  </si>
  <si>
    <t>MUNICIPALIDAD PROVINCIAL DE ATALAYA</t>
  </si>
  <si>
    <t>INSTALACIÓN DE ELECTRIFICACIÓN RURAL EN 31 CC.NN. Y 2 CASERÍOS EN EL GRAN PAJONAL - OVENTENI, PROVINCIA DE ATALAYA - UCAYALI</t>
  </si>
  <si>
    <r>
      <rPr>
        <sz val="8"/>
        <rFont val="Arial Narrow"/>
        <family val="2"/>
      </rPr>
      <t>INSTALACIÓN                                 DE
ELECTRIFICACIÓN RURAL EN 31 CC.NN. Y 2 CASERÍOS EN EL GRAN PAJONAL - OVENTENI, PROVINCIA DE ATALAYA - UCAYALI</t>
    </r>
  </si>
  <si>
    <t>3,573,924</t>
  </si>
  <si>
    <r>
      <rPr>
        <sz val="8"/>
        <rFont val="Arial Narrow"/>
        <family val="2"/>
      </rPr>
      <t>INSTALACIÓN DE LA ELECTRIFICACIÓN      RURAL      DE
30 CC.NN Y 23 CASERÍOS DE LA CUENCA DEL RÍO URUBAMBA, PROVINCIA DE ATALAYA - UCAYALI</t>
    </r>
  </si>
  <si>
    <t>INSTALACIÓN DE LA ELECTRIFICACIÓN RURAL DE 30 CC.NN Y 23 CASERÍOS DE LACUENCA DEL RÍO URUBAMBA, PROVINCIA DE ATALAYA - UCAYALI</t>
  </si>
  <si>
    <t>3,574,966</t>
  </si>
  <si>
    <t>GOBIERNOS REGIONALES</t>
  </si>
  <si>
    <t>16,345,487</t>
  </si>
  <si>
    <t>GOBIERNO REGIONAL DEL DEPARTAMENTO DE APURIMAC</t>
  </si>
  <si>
    <r>
      <rPr>
        <sz val="8"/>
        <rFont val="Arial Narrow"/>
        <family val="2"/>
      </rPr>
      <t>MEJORAMIENTO DE LA CARRETERA YACA  -  OCOBAMBA  -  TACCACCA
- RUNAHUAÑUSCCA, DE LAS PROVINCIAS DE ABANCAY Y GRAU, REGIÓN APURÍMAC</t>
    </r>
  </si>
  <si>
    <r>
      <rPr>
        <sz val="8"/>
        <rFont val="Arial Narrow"/>
        <family val="2"/>
      </rPr>
      <t>MEJORAMIENTO DE LA CARRETERA YACA  -   OCOBAMBA  -  TACCACCA
- RUNAHUAÑUSCCA, DE LAS PROVINCIAS DE ABANCAY Y GRAU, REGIÓN APURÍMAC</t>
    </r>
  </si>
  <si>
    <t>5,149,831</t>
  </si>
  <si>
    <t>GOBIERNO REGIONAL DEL DEPARTAMENTO DE ICA</t>
  </si>
  <si>
    <t>MEJORAMIENTO DE INFRAESTRUCTURA EDUCATIVA Y EQUIPAMIENTO EN DOS NIVELES EN LA I.E. INDEPENDENCIA NIVEL SECUNDARIO MENORES, DISTRITO DE INDEPENDENCIA - PISCO</t>
  </si>
  <si>
    <t>2,126,694</t>
  </si>
  <si>
    <t>GOBIERNO REGIONAL DEL DEPARTAMENTO DE PIURA</t>
  </si>
  <si>
    <r>
      <rPr>
        <sz val="8"/>
        <rFont val="Arial Narrow"/>
        <family val="2"/>
      </rPr>
      <t>MEJORAMIENTO Y  AMPLIACIÓN DEL SISTEMA DE AGUA Y ALCANTARILLADO TAMARINDO, DISTRITO  DE  TAMARINDO  -  PAITA
- PIURA</t>
    </r>
  </si>
  <si>
    <r>
      <rPr>
        <sz val="8"/>
        <rFont val="Arial Narrow"/>
        <family val="2"/>
      </rPr>
      <t>MEJORAMIENTO  Y  AMPLIACIÓN DEL SISTEMA DE AGUA Y ALCANTARILLADO TAMARINDO, DISTRITO  DE  TAMARINDO  -  PAITA
- PIURA</t>
    </r>
  </si>
  <si>
    <t>4,660,853</t>
  </si>
  <si>
    <t>GOBIERNO REGIONAL DEL DEPARTAMENTO DE PUNO</t>
  </si>
  <si>
    <t>CONSTRUCCIÓN   DE   IRRIGACIÓN NEQUENEQUE  MUÑANI</t>
  </si>
  <si>
    <t>CONSTRUCCIÓN    DE    IRRIGACIÓN NEQUENEQUE  MUÑANI</t>
  </si>
  <si>
    <t>4,142,347</t>
  </si>
  <si>
    <t>GOBIERNO REGIONAL DEL DEPARTAMENTO DE SAN MARTIN</t>
  </si>
  <si>
    <r>
      <rPr>
        <sz val="8"/>
        <rFont val="Arial Narrow"/>
        <family val="2"/>
      </rPr>
      <t>REHABILITACIÓN Y MEJORAMIENTO DE LA CARRETERA DEPARTAMENTAL SM-105,TRAMO:EMP.PE-5NB(PONGO DE  CAYNARACHI)  -  BARRANQUITA
- PELEJO, PROVINCIAS DE LAMAS Y SAN MARTÍN, REGIÓN SAN MARTÍN</t>
    </r>
  </si>
  <si>
    <t>TOTAL</t>
  </si>
  <si>
    <t>273,106,899</t>
  </si>
  <si>
    <t>DEPARTAMENTO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</si>
</sst>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0.000"/>
    <numFmt numFmtId="166" formatCode="###000000;###000000"/>
    <numFmt numFmtId="167" formatCode="m\,dd\,yy;@"/>
  </numFmts>
  <fonts count="7" x14ac:knownFonts="1">
    <font>
      <sz val="10"/>
      <color rgb="FF000000"/>
      <name val="Times New Roman"/>
      <charset val="204"/>
    </font>
    <font>
      <b/>
      <sz val="8"/>
      <name val="Arial Narrow"/>
      <family val="2"/>
    </font>
    <font>
      <sz val="8"/>
      <name val="Arial Narrow"/>
      <family val="2"/>
    </font>
    <font>
      <sz val="10"/>
      <name val="Times New Roman"/>
      <family val="1"/>
    </font>
    <font>
      <sz val="8"/>
      <name val="Times New Roman"/>
      <family val="1"/>
    </font>
    <font>
      <b/>
      <sz val="8"/>
      <color indexed="81"/>
      <name val="Tahoma"/>
      <family val="2"/>
    </font>
    <font>
      <b/>
      <sz val="8"/>
      <name val="Times New Roman"/>
      <family val="1"/>
    </font>
  </fonts>
  <fills count="4">
    <fill>
      <patternFill patternType="none"/>
    </fill>
    <fill>
      <patternFill patternType="gray125"/>
    </fill>
    <fill>
      <patternFill patternType="solid">
        <fgColor rgb="FFE7E7E7"/>
      </patternFill>
    </fill>
    <fill>
      <patternFill patternType="solid">
        <fgColor theme="0"/>
        <bgColor indexed="64"/>
      </patternFill>
    </fill>
  </fills>
  <borders count="7">
    <border>
      <left/>
      <right/>
      <top/>
      <bottom/>
      <diagonal/>
    </border>
    <border>
      <left style="thin">
        <color rgb="FF0F0F0F"/>
      </left>
      <right style="thin">
        <color rgb="FF0F0F0F"/>
      </right>
      <top style="thin">
        <color rgb="FF0F0F0F"/>
      </top>
      <bottom style="thin">
        <color rgb="FF0F0F0F"/>
      </bottom>
      <diagonal/>
    </border>
    <border>
      <left style="thin">
        <color rgb="FF0F0F0F"/>
      </left>
      <right/>
      <top style="thin">
        <color rgb="FF0F0F0F"/>
      </top>
      <bottom style="thin">
        <color rgb="FF0F0F0F"/>
      </bottom>
      <diagonal/>
    </border>
    <border>
      <left/>
      <right style="thin">
        <color rgb="FF0F0F0F"/>
      </right>
      <top style="thin">
        <color rgb="FF0F0F0F"/>
      </top>
      <bottom style="thin">
        <color rgb="FF0F0F0F"/>
      </bottom>
      <diagonal/>
    </border>
    <border>
      <left/>
      <right/>
      <top style="thin">
        <color rgb="FF0F0F0F"/>
      </top>
      <bottom style="thin">
        <color rgb="FF0F0F0F"/>
      </bottom>
      <diagonal/>
    </border>
    <border>
      <left/>
      <right/>
      <top/>
      <bottom style="thin">
        <color rgb="FF0F0F0F"/>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applyFill="1" applyBorder="1" applyAlignment="1">
      <alignment horizontal="left" vertical="top"/>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7" fontId="2" fillId="0"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3" fillId="0" borderId="0" xfId="0" applyFont="1" applyFill="1" applyBorder="1" applyAlignment="1">
      <alignment horizontal="left" vertical="center"/>
    </xf>
    <xf numFmtId="4" fontId="3" fillId="0" borderId="0"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 fontId="2" fillId="0" borderId="6" xfId="0" applyNumberFormat="1" applyFont="1" applyBorder="1" applyAlignment="1" applyProtection="1">
      <alignment horizontal="center" vertical="center" wrapText="1"/>
    </xf>
    <xf numFmtId="4" fontId="2" fillId="3" borderId="6" xfId="0" applyNumberFormat="1" applyFont="1" applyFill="1" applyBorder="1" applyAlignment="1" applyProtection="1">
      <alignment horizontal="center" vertical="center" wrapText="1"/>
    </xf>
    <xf numFmtId="4" fontId="2" fillId="0" borderId="6" xfId="0" applyNumberFormat="1"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13"/>
  <sheetViews>
    <sheetView tabSelected="1" view="pageBreakPreview" zoomScale="85" zoomScaleNormal="100" zoomScaleSheetLayoutView="85" workbookViewId="0">
      <selection activeCell="D4" sqref="D4"/>
    </sheetView>
  </sheetViews>
  <sheetFormatPr baseColWidth="10" defaultColWidth="9.33203125" defaultRowHeight="12.75" x14ac:dyDescent="0.2"/>
  <cols>
    <col min="1" max="1" width="19.83203125" style="13" customWidth="1"/>
    <col min="2" max="2" width="12.33203125" style="13" bestFit="1" customWidth="1"/>
    <col min="3" max="3" width="37.5" style="13" customWidth="1"/>
    <col min="4" max="4" width="11.6640625" style="13" bestFit="1" customWidth="1"/>
    <col min="5" max="5" width="10.5" style="13" customWidth="1"/>
    <col min="6" max="6" width="30" style="13" customWidth="1"/>
    <col min="7" max="7" width="15.1640625" style="13" bestFit="1" customWidth="1"/>
    <col min="8" max="8" width="20.83203125" style="13" bestFit="1" customWidth="1"/>
    <col min="9" max="9" width="18.5" style="13" bestFit="1" customWidth="1"/>
    <col min="10" max="10" width="12.5" style="13" bestFit="1" customWidth="1"/>
    <col min="11" max="11" width="17.1640625" style="13" bestFit="1" customWidth="1"/>
    <col min="12" max="12" width="2.1640625" style="13" customWidth="1"/>
    <col min="13" max="13" width="13.6640625" style="13" bestFit="1" customWidth="1"/>
    <col min="14" max="16384" width="9.33203125" style="13"/>
  </cols>
  <sheetData>
    <row r="1" spans="1:13" x14ac:dyDescent="0.2">
      <c r="A1" s="28" t="s">
        <v>20</v>
      </c>
      <c r="B1" s="28"/>
      <c r="C1" s="28"/>
      <c r="D1" s="28"/>
      <c r="E1" s="28"/>
      <c r="F1" s="28"/>
      <c r="G1" s="28"/>
      <c r="H1" s="28"/>
      <c r="I1" s="28"/>
      <c r="J1" s="28"/>
      <c r="K1" s="28"/>
    </row>
    <row r="2" spans="1:13" ht="30.75" customHeight="1" x14ac:dyDescent="0.2">
      <c r="A2" s="29" t="s">
        <v>0</v>
      </c>
      <c r="B2" s="28"/>
      <c r="C2" s="28"/>
      <c r="D2" s="28"/>
      <c r="E2" s="28"/>
      <c r="F2" s="28"/>
      <c r="G2" s="28"/>
      <c r="H2" s="28"/>
      <c r="I2" s="28"/>
      <c r="J2" s="28"/>
      <c r="K2" s="28"/>
    </row>
    <row r="3" spans="1:13" x14ac:dyDescent="0.2">
      <c r="A3" s="30" t="s">
        <v>21</v>
      </c>
      <c r="B3" s="30"/>
      <c r="C3" s="30"/>
      <c r="D3" s="30"/>
      <c r="E3" s="30"/>
      <c r="F3" s="30"/>
      <c r="G3" s="30"/>
      <c r="H3" s="30"/>
      <c r="I3" s="30"/>
      <c r="J3" s="30"/>
      <c r="K3" s="30"/>
    </row>
    <row r="4" spans="1:13" ht="38.25" x14ac:dyDescent="0.2">
      <c r="A4" s="1" t="s">
        <v>22</v>
      </c>
      <c r="B4" s="1" t="s">
        <v>23</v>
      </c>
      <c r="C4" s="1" t="s">
        <v>24</v>
      </c>
      <c r="D4" s="1" t="s">
        <v>25</v>
      </c>
      <c r="E4" s="20" t="s">
        <v>26</v>
      </c>
      <c r="F4" s="21"/>
      <c r="G4" s="1" t="s">
        <v>626</v>
      </c>
      <c r="H4" s="1" t="s">
        <v>27</v>
      </c>
      <c r="I4" s="1" t="s">
        <v>28</v>
      </c>
      <c r="J4" s="1" t="s">
        <v>29</v>
      </c>
      <c r="K4" s="1" t="s">
        <v>30</v>
      </c>
    </row>
    <row r="5" spans="1:13" x14ac:dyDescent="0.2">
      <c r="A5" s="2" t="s">
        <v>31</v>
      </c>
      <c r="B5" s="5"/>
      <c r="C5" s="6"/>
      <c r="D5" s="5"/>
      <c r="E5" s="22"/>
      <c r="F5" s="23"/>
      <c r="G5" s="5"/>
      <c r="H5" s="2" t="s">
        <v>32</v>
      </c>
      <c r="I5" s="5"/>
      <c r="J5" s="5"/>
      <c r="K5" s="12">
        <f>SUM(K6:K206)</f>
        <v>139178814</v>
      </c>
      <c r="M5" s="14"/>
    </row>
    <row r="6" spans="1:13" ht="63.75" x14ac:dyDescent="0.2">
      <c r="A6" s="3" t="s">
        <v>33</v>
      </c>
      <c r="B6" s="8">
        <v>115381</v>
      </c>
      <c r="C6" s="4" t="s">
        <v>34</v>
      </c>
      <c r="D6" s="8">
        <v>131953</v>
      </c>
      <c r="E6" s="24" t="s">
        <v>34</v>
      </c>
      <c r="F6" s="25"/>
      <c r="G6" s="3" t="s">
        <v>35</v>
      </c>
      <c r="H6" s="9">
        <v>643.26800000000003</v>
      </c>
      <c r="I6" s="3" t="s">
        <v>36</v>
      </c>
      <c r="J6" s="3" t="s">
        <v>37</v>
      </c>
      <c r="K6" s="17">
        <v>132194</v>
      </c>
    </row>
    <row r="7" spans="1:13" ht="51" x14ac:dyDescent="0.2">
      <c r="A7" s="3" t="s">
        <v>38</v>
      </c>
      <c r="B7" s="8">
        <v>115378</v>
      </c>
      <c r="C7" s="15" t="s">
        <v>39</v>
      </c>
      <c r="D7" s="8">
        <v>147639</v>
      </c>
      <c r="E7" s="26" t="s">
        <v>40</v>
      </c>
      <c r="F7" s="27"/>
      <c r="G7" s="3" t="s">
        <v>35</v>
      </c>
      <c r="H7" s="3" t="s">
        <v>41</v>
      </c>
      <c r="I7" s="3" t="s">
        <v>36</v>
      </c>
      <c r="J7" s="3" t="s">
        <v>37</v>
      </c>
      <c r="K7" s="17">
        <v>1160272</v>
      </c>
    </row>
    <row r="8" spans="1:13" ht="51" x14ac:dyDescent="0.2">
      <c r="A8" s="3" t="s">
        <v>42</v>
      </c>
      <c r="B8" s="8">
        <v>115376</v>
      </c>
      <c r="C8" s="4" t="s">
        <v>43</v>
      </c>
      <c r="D8" s="8">
        <v>147742</v>
      </c>
      <c r="E8" s="24" t="s">
        <v>43</v>
      </c>
      <c r="F8" s="25"/>
      <c r="G8" s="3" t="s">
        <v>35</v>
      </c>
      <c r="H8" s="9">
        <v>655.59500000000003</v>
      </c>
      <c r="I8" s="3" t="s">
        <v>36</v>
      </c>
      <c r="J8" s="3" t="s">
        <v>37</v>
      </c>
      <c r="K8" s="17">
        <v>655595</v>
      </c>
    </row>
    <row r="9" spans="1:13" ht="51" x14ac:dyDescent="0.2">
      <c r="A9" s="3" t="s">
        <v>44</v>
      </c>
      <c r="B9" s="8">
        <v>115377</v>
      </c>
      <c r="C9" s="15" t="s">
        <v>45</v>
      </c>
      <c r="D9" s="8">
        <v>147469</v>
      </c>
      <c r="E9" s="24" t="s">
        <v>46</v>
      </c>
      <c r="F9" s="25"/>
      <c r="G9" s="3" t="s">
        <v>35</v>
      </c>
      <c r="H9" s="9">
        <v>488.173</v>
      </c>
      <c r="I9" s="3" t="s">
        <v>36</v>
      </c>
      <c r="J9" s="3" t="s">
        <v>37</v>
      </c>
      <c r="K9" s="17">
        <v>488173</v>
      </c>
    </row>
    <row r="10" spans="1:13" ht="38.25" x14ac:dyDescent="0.2">
      <c r="A10" s="3" t="s">
        <v>47</v>
      </c>
      <c r="B10" s="10">
        <v>15573</v>
      </c>
      <c r="C10" s="4" t="s">
        <v>48</v>
      </c>
      <c r="D10" s="16"/>
      <c r="E10" s="26" t="s">
        <v>49</v>
      </c>
      <c r="F10" s="27"/>
      <c r="G10" s="3" t="s">
        <v>35</v>
      </c>
      <c r="H10" s="9">
        <v>40.655999999999999</v>
      </c>
      <c r="I10" s="3" t="s">
        <v>50</v>
      </c>
      <c r="J10" s="3" t="s">
        <v>51</v>
      </c>
      <c r="K10" s="17">
        <v>40656</v>
      </c>
    </row>
    <row r="11" spans="1:13" ht="38.25" x14ac:dyDescent="0.2">
      <c r="A11" s="3" t="s">
        <v>52</v>
      </c>
      <c r="B11" s="10">
        <v>78485</v>
      </c>
      <c r="C11" s="4" t="s">
        <v>53</v>
      </c>
      <c r="D11" s="8">
        <v>13486</v>
      </c>
      <c r="E11" s="24" t="s">
        <v>54</v>
      </c>
      <c r="F11" s="25"/>
      <c r="G11" s="3" t="s">
        <v>55</v>
      </c>
      <c r="H11" s="3" t="s">
        <v>56</v>
      </c>
      <c r="I11" s="3" t="s">
        <v>36</v>
      </c>
      <c r="J11" s="3" t="s">
        <v>37</v>
      </c>
      <c r="K11" s="18">
        <v>0</v>
      </c>
    </row>
    <row r="12" spans="1:13" ht="76.5" x14ac:dyDescent="0.2">
      <c r="A12" s="3" t="s">
        <v>57</v>
      </c>
      <c r="B12" s="8">
        <v>115479</v>
      </c>
      <c r="C12" s="15" t="s">
        <v>58</v>
      </c>
      <c r="D12" s="16"/>
      <c r="E12" s="26" t="s">
        <v>59</v>
      </c>
      <c r="F12" s="27"/>
      <c r="G12" s="3" t="s">
        <v>55</v>
      </c>
      <c r="H12" s="3" t="s">
        <v>60</v>
      </c>
      <c r="I12" s="3" t="s">
        <v>36</v>
      </c>
      <c r="J12" s="3" t="s">
        <v>37</v>
      </c>
      <c r="K12" s="18">
        <v>0</v>
      </c>
    </row>
    <row r="13" spans="1:13" ht="63.75" x14ac:dyDescent="0.2">
      <c r="A13" s="3" t="s">
        <v>61</v>
      </c>
      <c r="B13" s="8">
        <v>115480</v>
      </c>
      <c r="C13" s="4" t="s">
        <v>62</v>
      </c>
      <c r="D13" s="16"/>
      <c r="E13" s="24" t="s">
        <v>63</v>
      </c>
      <c r="F13" s="25"/>
      <c r="G13" s="3" t="s">
        <v>55</v>
      </c>
      <c r="H13" s="9">
        <v>760.36800000000005</v>
      </c>
      <c r="I13" s="3" t="s">
        <v>36</v>
      </c>
      <c r="J13" s="3" t="s">
        <v>37</v>
      </c>
      <c r="K13" s="18">
        <v>149049</v>
      </c>
    </row>
    <row r="14" spans="1:13" ht="63.75" x14ac:dyDescent="0.2">
      <c r="A14" s="3" t="s">
        <v>64</v>
      </c>
      <c r="B14" s="10">
        <v>95972</v>
      </c>
      <c r="C14" s="4" t="s">
        <v>65</v>
      </c>
      <c r="D14" s="8">
        <v>108893</v>
      </c>
      <c r="E14" s="24" t="s">
        <v>66</v>
      </c>
      <c r="F14" s="25"/>
      <c r="G14" s="3" t="s">
        <v>67</v>
      </c>
      <c r="H14" s="9">
        <v>470.5</v>
      </c>
      <c r="I14" s="3" t="s">
        <v>36</v>
      </c>
      <c r="J14" s="3" t="s">
        <v>37</v>
      </c>
      <c r="K14" s="18">
        <v>469007</v>
      </c>
    </row>
    <row r="15" spans="1:13" ht="51" x14ac:dyDescent="0.2">
      <c r="A15" s="3" t="s">
        <v>68</v>
      </c>
      <c r="B15" s="8">
        <v>115481</v>
      </c>
      <c r="C15" s="4" t="s">
        <v>69</v>
      </c>
      <c r="D15" s="16"/>
      <c r="E15" s="24" t="s">
        <v>70</v>
      </c>
      <c r="F15" s="25"/>
      <c r="G15" s="3" t="s">
        <v>67</v>
      </c>
      <c r="H15" s="9">
        <v>693.68</v>
      </c>
      <c r="I15" s="3" t="s">
        <v>36</v>
      </c>
      <c r="J15" s="3" t="s">
        <v>37</v>
      </c>
      <c r="K15" s="18">
        <v>693680</v>
      </c>
    </row>
    <row r="16" spans="1:13" ht="63.75" x14ac:dyDescent="0.2">
      <c r="A16" s="3" t="s">
        <v>71</v>
      </c>
      <c r="B16" s="8">
        <v>104301</v>
      </c>
      <c r="C16" s="15" t="s">
        <v>72</v>
      </c>
      <c r="D16" s="8">
        <v>113581</v>
      </c>
      <c r="E16" s="26" t="s">
        <v>73</v>
      </c>
      <c r="F16" s="27"/>
      <c r="G16" s="3" t="s">
        <v>67</v>
      </c>
      <c r="H16" s="3" t="s">
        <v>74</v>
      </c>
      <c r="I16" s="3" t="s">
        <v>36</v>
      </c>
      <c r="J16" s="3" t="s">
        <v>37</v>
      </c>
      <c r="K16" s="18">
        <v>625452</v>
      </c>
    </row>
    <row r="17" spans="1:11" ht="51" x14ac:dyDescent="0.2">
      <c r="A17" s="3" t="s">
        <v>75</v>
      </c>
      <c r="B17" s="10">
        <v>98709</v>
      </c>
      <c r="C17" s="4" t="s">
        <v>76</v>
      </c>
      <c r="D17" s="8">
        <v>124275</v>
      </c>
      <c r="E17" s="24" t="s">
        <v>76</v>
      </c>
      <c r="F17" s="25"/>
      <c r="G17" s="3" t="s">
        <v>67</v>
      </c>
      <c r="H17" s="3" t="s">
        <v>77</v>
      </c>
      <c r="I17" s="3" t="s">
        <v>36</v>
      </c>
      <c r="J17" s="3" t="s">
        <v>37</v>
      </c>
      <c r="K17" s="18">
        <v>2006299</v>
      </c>
    </row>
    <row r="18" spans="1:11" ht="51" x14ac:dyDescent="0.2">
      <c r="A18" s="3" t="s">
        <v>75</v>
      </c>
      <c r="B18" s="8">
        <v>115380</v>
      </c>
      <c r="C18" s="4" t="s">
        <v>78</v>
      </c>
      <c r="D18" s="8">
        <v>138757</v>
      </c>
      <c r="E18" s="24" t="s">
        <v>79</v>
      </c>
      <c r="F18" s="25"/>
      <c r="G18" s="3" t="s">
        <v>67</v>
      </c>
      <c r="H18" s="9">
        <v>482.226</v>
      </c>
      <c r="I18" s="3" t="s">
        <v>36</v>
      </c>
      <c r="J18" s="3" t="s">
        <v>37</v>
      </c>
      <c r="K18" s="18">
        <v>1614240</v>
      </c>
    </row>
    <row r="19" spans="1:11" ht="63.75" x14ac:dyDescent="0.2">
      <c r="A19" s="3" t="s">
        <v>75</v>
      </c>
      <c r="B19" s="8">
        <v>115379</v>
      </c>
      <c r="C19" s="15" t="s">
        <v>80</v>
      </c>
      <c r="D19" s="8">
        <v>147827</v>
      </c>
      <c r="E19" s="26" t="s">
        <v>81</v>
      </c>
      <c r="F19" s="27"/>
      <c r="G19" s="3" t="s">
        <v>67</v>
      </c>
      <c r="H19" s="3" t="s">
        <v>82</v>
      </c>
      <c r="I19" s="3" t="s">
        <v>36</v>
      </c>
      <c r="J19" s="3" t="s">
        <v>37</v>
      </c>
      <c r="K19" s="18">
        <v>482226</v>
      </c>
    </row>
    <row r="20" spans="1:11" ht="76.5" x14ac:dyDescent="0.2">
      <c r="A20" s="3" t="s">
        <v>83</v>
      </c>
      <c r="B20" s="10">
        <v>75307</v>
      </c>
      <c r="C20" s="4" t="s">
        <v>84</v>
      </c>
      <c r="D20" s="8">
        <v>87625</v>
      </c>
      <c r="E20" s="24" t="s">
        <v>85</v>
      </c>
      <c r="F20" s="25"/>
      <c r="G20" s="3" t="s">
        <v>67</v>
      </c>
      <c r="H20" s="3" t="s">
        <v>86</v>
      </c>
      <c r="I20" s="3" t="s">
        <v>36</v>
      </c>
      <c r="J20" s="3" t="s">
        <v>37</v>
      </c>
      <c r="K20" s="18">
        <v>1116235</v>
      </c>
    </row>
    <row r="21" spans="1:11" ht="38.25" x14ac:dyDescent="0.2">
      <c r="A21" s="3" t="s">
        <v>87</v>
      </c>
      <c r="B21" s="10">
        <v>15573</v>
      </c>
      <c r="C21" s="4" t="s">
        <v>48</v>
      </c>
      <c r="D21" s="16"/>
      <c r="E21" s="24" t="s">
        <v>88</v>
      </c>
      <c r="F21" s="25"/>
      <c r="G21" s="3" t="s">
        <v>67</v>
      </c>
      <c r="H21" s="9">
        <v>97.147000000000006</v>
      </c>
      <c r="I21" s="3" t="s">
        <v>50</v>
      </c>
      <c r="J21" s="3" t="s">
        <v>51</v>
      </c>
      <c r="K21" s="18">
        <v>97147</v>
      </c>
    </row>
    <row r="22" spans="1:11" ht="51" x14ac:dyDescent="0.2">
      <c r="A22" s="3" t="s">
        <v>89</v>
      </c>
      <c r="B22" s="8">
        <v>103326</v>
      </c>
      <c r="C22" s="4" t="s">
        <v>90</v>
      </c>
      <c r="D22" s="8">
        <v>109033</v>
      </c>
      <c r="E22" s="24" t="s">
        <v>90</v>
      </c>
      <c r="F22" s="25"/>
      <c r="G22" s="3" t="s">
        <v>67</v>
      </c>
      <c r="H22" s="3" t="s">
        <v>91</v>
      </c>
      <c r="I22" s="3" t="s">
        <v>36</v>
      </c>
      <c r="J22" s="3" t="s">
        <v>37</v>
      </c>
      <c r="K22" s="18">
        <v>446887</v>
      </c>
    </row>
    <row r="23" spans="1:11" ht="25.5" x14ac:dyDescent="0.2">
      <c r="A23" s="3" t="s">
        <v>92</v>
      </c>
      <c r="B23" s="10">
        <v>15573</v>
      </c>
      <c r="C23" s="4" t="s">
        <v>48</v>
      </c>
      <c r="D23" s="16"/>
      <c r="E23" s="24" t="s">
        <v>93</v>
      </c>
      <c r="F23" s="25"/>
      <c r="G23" s="3" t="s">
        <v>94</v>
      </c>
      <c r="H23" s="9">
        <v>127.53400000000001</v>
      </c>
      <c r="I23" s="3" t="s">
        <v>50</v>
      </c>
      <c r="J23" s="3" t="s">
        <v>51</v>
      </c>
      <c r="K23" s="18">
        <v>127534</v>
      </c>
    </row>
    <row r="24" spans="1:11" ht="63.75" x14ac:dyDescent="0.2">
      <c r="A24" s="3" t="s">
        <v>95</v>
      </c>
      <c r="B24" s="8">
        <v>115482</v>
      </c>
      <c r="C24" s="4" t="s">
        <v>96</v>
      </c>
      <c r="D24" s="16"/>
      <c r="E24" s="24" t="s">
        <v>96</v>
      </c>
      <c r="F24" s="25"/>
      <c r="G24" s="3" t="s">
        <v>94</v>
      </c>
      <c r="H24" s="9">
        <v>611.04399999999998</v>
      </c>
      <c r="I24" s="3" t="s">
        <v>36</v>
      </c>
      <c r="J24" s="3" t="s">
        <v>37</v>
      </c>
      <c r="K24" s="19">
        <v>611044</v>
      </c>
    </row>
    <row r="25" spans="1:11" ht="38.25" x14ac:dyDescent="0.2">
      <c r="A25" s="3" t="s">
        <v>97</v>
      </c>
      <c r="B25" s="10">
        <v>15573</v>
      </c>
      <c r="C25" s="4" t="s">
        <v>48</v>
      </c>
      <c r="D25" s="16"/>
      <c r="E25" s="24" t="s">
        <v>98</v>
      </c>
      <c r="F25" s="25"/>
      <c r="G25" s="3" t="s">
        <v>99</v>
      </c>
      <c r="H25" s="9">
        <v>160.61799999999999</v>
      </c>
      <c r="I25" s="3" t="s">
        <v>50</v>
      </c>
      <c r="J25" s="3" t="s">
        <v>51</v>
      </c>
      <c r="K25" s="18">
        <v>160618</v>
      </c>
    </row>
    <row r="26" spans="1:11" ht="38.25" x14ac:dyDescent="0.2">
      <c r="A26" s="3" t="s">
        <v>100</v>
      </c>
      <c r="B26" s="8">
        <v>115385</v>
      </c>
      <c r="C26" s="4" t="s">
        <v>101</v>
      </c>
      <c r="D26" s="8">
        <v>129859</v>
      </c>
      <c r="E26" s="24" t="s">
        <v>102</v>
      </c>
      <c r="F26" s="25"/>
      <c r="G26" s="3" t="s">
        <v>99</v>
      </c>
      <c r="H26" s="9">
        <v>688.70699999999999</v>
      </c>
      <c r="I26" s="3" t="s">
        <v>36</v>
      </c>
      <c r="J26" s="3" t="s">
        <v>37</v>
      </c>
      <c r="K26" s="18">
        <v>463860</v>
      </c>
    </row>
    <row r="27" spans="1:11" ht="63.75" x14ac:dyDescent="0.2">
      <c r="A27" s="3" t="s">
        <v>103</v>
      </c>
      <c r="B27" s="8">
        <v>115386</v>
      </c>
      <c r="C27" s="4" t="s">
        <v>104</v>
      </c>
      <c r="D27" s="8">
        <v>147169</v>
      </c>
      <c r="E27" s="24" t="s">
        <v>104</v>
      </c>
      <c r="F27" s="25"/>
      <c r="G27" s="3" t="s">
        <v>99</v>
      </c>
      <c r="H27" s="3" t="s">
        <v>105</v>
      </c>
      <c r="I27" s="3" t="s">
        <v>36</v>
      </c>
      <c r="J27" s="3" t="s">
        <v>37</v>
      </c>
      <c r="K27" s="18">
        <v>343897</v>
      </c>
    </row>
    <row r="28" spans="1:11" ht="51" x14ac:dyDescent="0.2">
      <c r="A28" s="3" t="s">
        <v>106</v>
      </c>
      <c r="B28" s="8">
        <v>115382</v>
      </c>
      <c r="C28" s="4" t="s">
        <v>107</v>
      </c>
      <c r="D28" s="8">
        <v>85069</v>
      </c>
      <c r="E28" s="24" t="s">
        <v>107</v>
      </c>
      <c r="F28" s="25"/>
      <c r="G28" s="3" t="s">
        <v>99</v>
      </c>
      <c r="H28" s="3" t="s">
        <v>108</v>
      </c>
      <c r="I28" s="3" t="s">
        <v>36</v>
      </c>
      <c r="J28" s="3" t="s">
        <v>37</v>
      </c>
      <c r="K28" s="18">
        <v>722609</v>
      </c>
    </row>
    <row r="29" spans="1:11" ht="51" x14ac:dyDescent="0.2">
      <c r="A29" s="16" t="s">
        <v>109</v>
      </c>
      <c r="B29" s="10">
        <v>99947</v>
      </c>
      <c r="C29" s="4" t="s">
        <v>110</v>
      </c>
      <c r="D29" s="8">
        <v>125293</v>
      </c>
      <c r="E29" s="24" t="s">
        <v>111</v>
      </c>
      <c r="F29" s="25"/>
      <c r="G29" s="3" t="s">
        <v>99</v>
      </c>
      <c r="H29" s="3" t="s">
        <v>112</v>
      </c>
      <c r="I29" s="3" t="s">
        <v>36</v>
      </c>
      <c r="J29" s="3" t="s">
        <v>37</v>
      </c>
      <c r="K29" s="18">
        <v>182122</v>
      </c>
    </row>
    <row r="30" spans="1:11" ht="51" x14ac:dyDescent="0.2">
      <c r="A30" s="3" t="s">
        <v>113</v>
      </c>
      <c r="B30" s="8">
        <v>115483</v>
      </c>
      <c r="C30" s="4" t="s">
        <v>114</v>
      </c>
      <c r="D30" s="16"/>
      <c r="E30" s="24" t="s">
        <v>115</v>
      </c>
      <c r="F30" s="25"/>
      <c r="G30" s="3" t="s">
        <v>99</v>
      </c>
      <c r="H30" s="9">
        <v>927.56799999999998</v>
      </c>
      <c r="I30" s="3" t="s">
        <v>36</v>
      </c>
      <c r="J30" s="3" t="s">
        <v>37</v>
      </c>
      <c r="K30" s="18">
        <v>462318</v>
      </c>
    </row>
    <row r="31" spans="1:11" ht="38.25" x14ac:dyDescent="0.2">
      <c r="A31" s="3" t="s">
        <v>116</v>
      </c>
      <c r="B31" s="8">
        <v>104080</v>
      </c>
      <c r="C31" s="4" t="s">
        <v>117</v>
      </c>
      <c r="D31" s="8">
        <v>124445</v>
      </c>
      <c r="E31" s="24" t="s">
        <v>117</v>
      </c>
      <c r="F31" s="25"/>
      <c r="G31" s="3" t="s">
        <v>99</v>
      </c>
      <c r="H31" s="9">
        <v>827.91200000000003</v>
      </c>
      <c r="I31" s="3" t="s">
        <v>36</v>
      </c>
      <c r="J31" s="3" t="s">
        <v>37</v>
      </c>
      <c r="K31" s="18">
        <v>404606</v>
      </c>
    </row>
    <row r="32" spans="1:11" ht="25.5" x14ac:dyDescent="0.2">
      <c r="A32" s="3" t="s">
        <v>116</v>
      </c>
      <c r="B32" s="10">
        <v>15573</v>
      </c>
      <c r="C32" s="4" t="s">
        <v>48</v>
      </c>
      <c r="D32" s="16"/>
      <c r="E32" s="26" t="s">
        <v>118</v>
      </c>
      <c r="F32" s="27"/>
      <c r="G32" s="3" t="s">
        <v>99</v>
      </c>
      <c r="H32" s="9">
        <v>90</v>
      </c>
      <c r="I32" s="3" t="s">
        <v>50</v>
      </c>
      <c r="J32" s="3" t="s">
        <v>51</v>
      </c>
      <c r="K32" s="18">
        <v>90000</v>
      </c>
    </row>
    <row r="33" spans="1:11" ht="63.75" x14ac:dyDescent="0.2">
      <c r="A33" s="3" t="s">
        <v>119</v>
      </c>
      <c r="B33" s="8">
        <v>115383</v>
      </c>
      <c r="C33" s="4" t="s">
        <v>120</v>
      </c>
      <c r="D33" s="8">
        <v>140198</v>
      </c>
      <c r="E33" s="26" t="s">
        <v>121</v>
      </c>
      <c r="F33" s="27"/>
      <c r="G33" s="3" t="s">
        <v>99</v>
      </c>
      <c r="H33" s="9">
        <v>391.23200000000003</v>
      </c>
      <c r="I33" s="3" t="s">
        <v>36</v>
      </c>
      <c r="J33" s="3" t="s">
        <v>37</v>
      </c>
      <c r="K33" s="18">
        <v>221178</v>
      </c>
    </row>
    <row r="34" spans="1:11" ht="38.25" x14ac:dyDescent="0.2">
      <c r="A34" s="16" t="s">
        <v>122</v>
      </c>
      <c r="B34" s="8">
        <v>115484</v>
      </c>
      <c r="C34" s="4" t="s">
        <v>123</v>
      </c>
      <c r="D34" s="16"/>
      <c r="E34" s="24" t="s">
        <v>123</v>
      </c>
      <c r="F34" s="25"/>
      <c r="G34" s="3" t="s">
        <v>99</v>
      </c>
      <c r="H34" s="3" t="s">
        <v>124</v>
      </c>
      <c r="I34" s="3" t="s">
        <v>36</v>
      </c>
      <c r="J34" s="3" t="s">
        <v>37</v>
      </c>
      <c r="K34" s="18">
        <v>1007965</v>
      </c>
    </row>
    <row r="35" spans="1:11" ht="51" x14ac:dyDescent="0.2">
      <c r="A35" s="3" t="s">
        <v>125</v>
      </c>
      <c r="B35" s="8">
        <v>115384</v>
      </c>
      <c r="C35" s="4" t="s">
        <v>126</v>
      </c>
      <c r="D35" s="8">
        <v>147660</v>
      </c>
      <c r="E35" s="24" t="s">
        <v>126</v>
      </c>
      <c r="F35" s="25"/>
      <c r="G35" s="3" t="s">
        <v>99</v>
      </c>
      <c r="H35" s="3" t="s">
        <v>127</v>
      </c>
      <c r="I35" s="3" t="s">
        <v>36</v>
      </c>
      <c r="J35" s="3" t="s">
        <v>37</v>
      </c>
      <c r="K35" s="18">
        <v>2966533</v>
      </c>
    </row>
    <row r="36" spans="1:11" ht="38.25" x14ac:dyDescent="0.2">
      <c r="A36" s="3" t="s">
        <v>125</v>
      </c>
      <c r="B36" s="10">
        <v>15573</v>
      </c>
      <c r="C36" s="4" t="s">
        <v>48</v>
      </c>
      <c r="D36" s="16"/>
      <c r="E36" s="26" t="s">
        <v>128</v>
      </c>
      <c r="F36" s="27"/>
      <c r="G36" s="3" t="s">
        <v>99</v>
      </c>
      <c r="H36" s="9">
        <v>126.857</v>
      </c>
      <c r="I36" s="3" t="s">
        <v>50</v>
      </c>
      <c r="J36" s="3" t="s">
        <v>51</v>
      </c>
      <c r="K36" s="18">
        <v>126857</v>
      </c>
    </row>
    <row r="37" spans="1:11" ht="25.5" x14ac:dyDescent="0.2">
      <c r="A37" s="3" t="s">
        <v>129</v>
      </c>
      <c r="B37" s="10">
        <v>15573</v>
      </c>
      <c r="C37" s="4" t="s">
        <v>48</v>
      </c>
      <c r="D37" s="16"/>
      <c r="E37" s="24" t="s">
        <v>130</v>
      </c>
      <c r="F37" s="25"/>
      <c r="G37" s="3" t="s">
        <v>99</v>
      </c>
      <c r="H37" s="9">
        <v>72</v>
      </c>
      <c r="I37" s="3" t="s">
        <v>50</v>
      </c>
      <c r="J37" s="3" t="s">
        <v>51</v>
      </c>
      <c r="K37" s="18">
        <v>72000</v>
      </c>
    </row>
    <row r="38" spans="1:11" ht="51" x14ac:dyDescent="0.2">
      <c r="A38" s="3" t="s">
        <v>129</v>
      </c>
      <c r="B38" s="8">
        <v>115485</v>
      </c>
      <c r="C38" s="15" t="s">
        <v>131</v>
      </c>
      <c r="D38" s="16"/>
      <c r="E38" s="26" t="s">
        <v>132</v>
      </c>
      <c r="F38" s="27"/>
      <c r="G38" s="3" t="s">
        <v>99</v>
      </c>
      <c r="H38" s="11">
        <v>45738</v>
      </c>
      <c r="I38" s="3" t="s">
        <v>36</v>
      </c>
      <c r="J38" s="3" t="s">
        <v>37</v>
      </c>
      <c r="K38" s="18">
        <v>954491</v>
      </c>
    </row>
    <row r="39" spans="1:11" ht="38.25" x14ac:dyDescent="0.2">
      <c r="A39" s="3" t="s">
        <v>133</v>
      </c>
      <c r="B39" s="10">
        <v>15573</v>
      </c>
      <c r="C39" s="4" t="s">
        <v>48</v>
      </c>
      <c r="D39" s="16"/>
      <c r="E39" s="24" t="s">
        <v>134</v>
      </c>
      <c r="F39" s="25"/>
      <c r="G39" s="3" t="s">
        <v>99</v>
      </c>
      <c r="H39" s="9">
        <v>68</v>
      </c>
      <c r="I39" s="3" t="s">
        <v>50</v>
      </c>
      <c r="J39" s="3" t="s">
        <v>51</v>
      </c>
      <c r="K39" s="18">
        <v>68000</v>
      </c>
    </row>
    <row r="40" spans="1:11" ht="63.75" x14ac:dyDescent="0.2">
      <c r="A40" s="3" t="s">
        <v>135</v>
      </c>
      <c r="B40" s="8">
        <v>104785</v>
      </c>
      <c r="C40" s="4" t="s">
        <v>136</v>
      </c>
      <c r="D40" s="8">
        <v>125485</v>
      </c>
      <c r="E40" s="26" t="s">
        <v>137</v>
      </c>
      <c r="F40" s="27"/>
      <c r="G40" s="3" t="s">
        <v>99</v>
      </c>
      <c r="H40" s="3" t="s">
        <v>138</v>
      </c>
      <c r="I40" s="3" t="s">
        <v>36</v>
      </c>
      <c r="J40" s="3" t="s">
        <v>37</v>
      </c>
      <c r="K40" s="18">
        <v>988130</v>
      </c>
    </row>
    <row r="41" spans="1:11" ht="76.5" x14ac:dyDescent="0.2">
      <c r="A41" s="3" t="s">
        <v>139</v>
      </c>
      <c r="B41" s="10">
        <v>96644</v>
      </c>
      <c r="C41" s="15" t="s">
        <v>140</v>
      </c>
      <c r="D41" s="8">
        <v>118833</v>
      </c>
      <c r="E41" s="26" t="s">
        <v>141</v>
      </c>
      <c r="F41" s="27"/>
      <c r="G41" s="3" t="s">
        <v>99</v>
      </c>
      <c r="H41" s="3" t="s">
        <v>142</v>
      </c>
      <c r="I41" s="3" t="s">
        <v>36</v>
      </c>
      <c r="J41" s="3" t="s">
        <v>37</v>
      </c>
      <c r="K41" s="18">
        <v>1048328</v>
      </c>
    </row>
    <row r="42" spans="1:11" ht="63.75" x14ac:dyDescent="0.2">
      <c r="A42" s="3" t="s">
        <v>143</v>
      </c>
      <c r="B42" s="8">
        <v>115422</v>
      </c>
      <c r="C42" s="4" t="s">
        <v>144</v>
      </c>
      <c r="D42" s="8">
        <v>147667</v>
      </c>
      <c r="E42" s="24" t="s">
        <v>145</v>
      </c>
      <c r="F42" s="25"/>
      <c r="G42" s="3" t="s">
        <v>99</v>
      </c>
      <c r="H42" s="3" t="s">
        <v>146</v>
      </c>
      <c r="I42" s="3" t="s">
        <v>36</v>
      </c>
      <c r="J42" s="3" t="s">
        <v>37</v>
      </c>
      <c r="K42" s="18">
        <v>631999</v>
      </c>
    </row>
    <row r="43" spans="1:11" ht="63.75" x14ac:dyDescent="0.2">
      <c r="A43" s="3" t="s">
        <v>147</v>
      </c>
      <c r="B43" s="8">
        <v>104102</v>
      </c>
      <c r="C43" s="4" t="s">
        <v>148</v>
      </c>
      <c r="D43" s="8">
        <v>98439</v>
      </c>
      <c r="E43" s="24" t="s">
        <v>149</v>
      </c>
      <c r="F43" s="25"/>
      <c r="G43" s="3" t="s">
        <v>99</v>
      </c>
      <c r="H43" s="3" t="s">
        <v>150</v>
      </c>
      <c r="I43" s="3" t="s">
        <v>36</v>
      </c>
      <c r="J43" s="3" t="s">
        <v>37</v>
      </c>
      <c r="K43" s="18">
        <v>341167</v>
      </c>
    </row>
    <row r="44" spans="1:11" ht="38.25" x14ac:dyDescent="0.2">
      <c r="A44" s="3" t="s">
        <v>151</v>
      </c>
      <c r="B44" s="8">
        <v>115423</v>
      </c>
      <c r="C44" s="4" t="s">
        <v>152</v>
      </c>
      <c r="D44" s="8">
        <v>122865</v>
      </c>
      <c r="E44" s="24" t="s">
        <v>152</v>
      </c>
      <c r="F44" s="25"/>
      <c r="G44" s="3" t="s">
        <v>99</v>
      </c>
      <c r="H44" s="3" t="s">
        <v>153</v>
      </c>
      <c r="I44" s="3" t="s">
        <v>36</v>
      </c>
      <c r="J44" s="3" t="s">
        <v>37</v>
      </c>
      <c r="K44" s="18">
        <v>684246</v>
      </c>
    </row>
    <row r="45" spans="1:11" ht="89.25" x14ac:dyDescent="0.2">
      <c r="A45" s="3" t="s">
        <v>154</v>
      </c>
      <c r="B45" s="8">
        <v>115424</v>
      </c>
      <c r="C45" s="15" t="s">
        <v>155</v>
      </c>
      <c r="D45" s="8">
        <v>125162</v>
      </c>
      <c r="E45" s="24" t="s">
        <v>156</v>
      </c>
      <c r="F45" s="25"/>
      <c r="G45" s="3" t="s">
        <v>99</v>
      </c>
      <c r="H45" s="3" t="s">
        <v>157</v>
      </c>
      <c r="I45" s="3" t="s">
        <v>36</v>
      </c>
      <c r="J45" s="3" t="s">
        <v>37</v>
      </c>
      <c r="K45" s="18">
        <v>482465</v>
      </c>
    </row>
    <row r="46" spans="1:11" ht="63.75" x14ac:dyDescent="0.2">
      <c r="A46" s="3" t="s">
        <v>158</v>
      </c>
      <c r="B46" s="8">
        <v>115486</v>
      </c>
      <c r="C46" s="4" t="s">
        <v>159</v>
      </c>
      <c r="D46" s="16"/>
      <c r="E46" s="24" t="s">
        <v>159</v>
      </c>
      <c r="F46" s="25"/>
      <c r="G46" s="3" t="s">
        <v>99</v>
      </c>
      <c r="H46" s="9">
        <v>989.63099999999997</v>
      </c>
      <c r="I46" s="3" t="s">
        <v>36</v>
      </c>
      <c r="J46" s="3" t="s">
        <v>37</v>
      </c>
      <c r="K46" s="18">
        <v>201466</v>
      </c>
    </row>
    <row r="47" spans="1:11" ht="38.25" x14ac:dyDescent="0.2">
      <c r="A47" s="3" t="s">
        <v>160</v>
      </c>
      <c r="B47" s="8">
        <v>115487</v>
      </c>
      <c r="C47" s="4" t="s">
        <v>161</v>
      </c>
      <c r="D47" s="16"/>
      <c r="E47" s="24" t="s">
        <v>162</v>
      </c>
      <c r="F47" s="25"/>
      <c r="G47" s="3" t="s">
        <v>99</v>
      </c>
      <c r="H47" s="3" t="s">
        <v>1</v>
      </c>
      <c r="I47" s="3" t="s">
        <v>36</v>
      </c>
      <c r="J47" s="3" t="s">
        <v>37</v>
      </c>
      <c r="K47" s="18">
        <v>3591442</v>
      </c>
    </row>
    <row r="48" spans="1:11" ht="63.75" x14ac:dyDescent="0.2">
      <c r="A48" s="3" t="s">
        <v>163</v>
      </c>
      <c r="B48" s="8">
        <v>115425</v>
      </c>
      <c r="C48" s="4" t="s">
        <v>164</v>
      </c>
      <c r="D48" s="8">
        <v>107994</v>
      </c>
      <c r="E48" s="24" t="s">
        <v>165</v>
      </c>
      <c r="F48" s="25"/>
      <c r="G48" s="3" t="s">
        <v>99</v>
      </c>
      <c r="H48" s="9">
        <v>992.37300000000005</v>
      </c>
      <c r="I48" s="3" t="s">
        <v>36</v>
      </c>
      <c r="J48" s="3" t="s">
        <v>37</v>
      </c>
      <c r="K48" s="18">
        <v>543328</v>
      </c>
    </row>
    <row r="49" spans="1:11" ht="63.75" x14ac:dyDescent="0.2">
      <c r="A49" s="3" t="s">
        <v>166</v>
      </c>
      <c r="B49" s="8">
        <v>115432</v>
      </c>
      <c r="C49" s="15" t="s">
        <v>167</v>
      </c>
      <c r="D49" s="8">
        <v>147513</v>
      </c>
      <c r="E49" s="24" t="s">
        <v>168</v>
      </c>
      <c r="F49" s="25"/>
      <c r="G49" s="3" t="s">
        <v>99</v>
      </c>
      <c r="H49" s="3" t="s">
        <v>169</v>
      </c>
      <c r="I49" s="3" t="s">
        <v>36</v>
      </c>
      <c r="J49" s="3" t="s">
        <v>37</v>
      </c>
      <c r="K49" s="18">
        <v>1800479</v>
      </c>
    </row>
    <row r="50" spans="1:11" ht="51" x14ac:dyDescent="0.2">
      <c r="A50" s="3" t="s">
        <v>170</v>
      </c>
      <c r="B50" s="8">
        <v>115392</v>
      </c>
      <c r="C50" s="15" t="s">
        <v>171</v>
      </c>
      <c r="D50" s="8">
        <v>146667</v>
      </c>
      <c r="E50" s="26" t="s">
        <v>172</v>
      </c>
      <c r="F50" s="27"/>
      <c r="G50" s="3" t="s">
        <v>99</v>
      </c>
      <c r="H50" s="9">
        <v>923.84799999999996</v>
      </c>
      <c r="I50" s="3" t="s">
        <v>36</v>
      </c>
      <c r="J50" s="3" t="s">
        <v>37</v>
      </c>
      <c r="K50" s="18">
        <v>559876</v>
      </c>
    </row>
    <row r="51" spans="1:11" ht="51" x14ac:dyDescent="0.2">
      <c r="A51" s="3" t="s">
        <v>173</v>
      </c>
      <c r="B51" s="8">
        <v>115393</v>
      </c>
      <c r="C51" s="4" t="s">
        <v>174</v>
      </c>
      <c r="D51" s="8">
        <v>142720</v>
      </c>
      <c r="E51" s="26" t="s">
        <v>175</v>
      </c>
      <c r="F51" s="27"/>
      <c r="G51" s="3" t="s">
        <v>99</v>
      </c>
      <c r="H51" s="3" t="s">
        <v>176</v>
      </c>
      <c r="I51" s="3" t="s">
        <v>36</v>
      </c>
      <c r="J51" s="3" t="s">
        <v>37</v>
      </c>
      <c r="K51" s="18">
        <v>983298</v>
      </c>
    </row>
    <row r="52" spans="1:11" ht="76.5" x14ac:dyDescent="0.2">
      <c r="A52" s="3" t="s">
        <v>173</v>
      </c>
      <c r="B52" s="8">
        <v>115488</v>
      </c>
      <c r="C52" s="15" t="s">
        <v>177</v>
      </c>
      <c r="D52" s="16"/>
      <c r="E52" s="26" t="s">
        <v>178</v>
      </c>
      <c r="F52" s="27"/>
      <c r="G52" s="3" t="s">
        <v>99</v>
      </c>
      <c r="H52" s="3" t="s">
        <v>179</v>
      </c>
      <c r="I52" s="3" t="s">
        <v>36</v>
      </c>
      <c r="J52" s="3" t="s">
        <v>37</v>
      </c>
      <c r="K52" s="18">
        <v>1479607</v>
      </c>
    </row>
    <row r="53" spans="1:11" ht="51" x14ac:dyDescent="0.2">
      <c r="A53" s="3" t="s">
        <v>180</v>
      </c>
      <c r="B53" s="8">
        <v>100526</v>
      </c>
      <c r="C53" s="4" t="s">
        <v>181</v>
      </c>
      <c r="D53" s="8">
        <v>114383</v>
      </c>
      <c r="E53" s="24" t="s">
        <v>182</v>
      </c>
      <c r="F53" s="25"/>
      <c r="G53" s="3" t="s">
        <v>99</v>
      </c>
      <c r="H53" s="9">
        <v>892.46500000000003</v>
      </c>
      <c r="I53" s="3" t="s">
        <v>36</v>
      </c>
      <c r="J53" s="3" t="s">
        <v>37</v>
      </c>
      <c r="K53" s="18">
        <v>424304</v>
      </c>
    </row>
    <row r="54" spans="1:11" ht="51" x14ac:dyDescent="0.2">
      <c r="A54" s="3" t="s">
        <v>183</v>
      </c>
      <c r="B54" s="8">
        <v>115390</v>
      </c>
      <c r="C54" s="4" t="s">
        <v>184</v>
      </c>
      <c r="D54" s="8">
        <v>146139</v>
      </c>
      <c r="E54" s="24" t="s">
        <v>184</v>
      </c>
      <c r="F54" s="25"/>
      <c r="G54" s="3" t="s">
        <v>99</v>
      </c>
      <c r="H54" s="3" t="s">
        <v>185</v>
      </c>
      <c r="I54" s="3" t="s">
        <v>36</v>
      </c>
      <c r="J54" s="3" t="s">
        <v>37</v>
      </c>
      <c r="K54" s="18">
        <v>986903</v>
      </c>
    </row>
    <row r="55" spans="1:11" ht="63.75" x14ac:dyDescent="0.2">
      <c r="A55" s="3" t="s">
        <v>186</v>
      </c>
      <c r="B55" s="8">
        <v>115391</v>
      </c>
      <c r="C55" s="4" t="s">
        <v>187</v>
      </c>
      <c r="D55" s="8">
        <v>147526</v>
      </c>
      <c r="E55" s="24" t="s">
        <v>187</v>
      </c>
      <c r="F55" s="25"/>
      <c r="G55" s="3" t="s">
        <v>99</v>
      </c>
      <c r="H55" s="3" t="s">
        <v>188</v>
      </c>
      <c r="I55" s="3" t="s">
        <v>36</v>
      </c>
      <c r="J55" s="3" t="s">
        <v>37</v>
      </c>
      <c r="K55" s="18">
        <v>262492</v>
      </c>
    </row>
    <row r="56" spans="1:11" ht="38.25" x14ac:dyDescent="0.2">
      <c r="A56" s="3" t="s">
        <v>189</v>
      </c>
      <c r="B56" s="8">
        <v>115387</v>
      </c>
      <c r="C56" s="4" t="s">
        <v>190</v>
      </c>
      <c r="D56" s="8">
        <v>146228</v>
      </c>
      <c r="E56" s="24" t="s">
        <v>190</v>
      </c>
      <c r="F56" s="25"/>
      <c r="G56" s="3" t="s">
        <v>99</v>
      </c>
      <c r="H56" s="3" t="s">
        <v>191</v>
      </c>
      <c r="I56" s="3" t="s">
        <v>36</v>
      </c>
      <c r="J56" s="3" t="s">
        <v>37</v>
      </c>
      <c r="K56" s="18">
        <v>969766</v>
      </c>
    </row>
    <row r="57" spans="1:11" ht="89.25" x14ac:dyDescent="0.2">
      <c r="A57" s="3" t="s">
        <v>192</v>
      </c>
      <c r="B57" s="8">
        <v>115388</v>
      </c>
      <c r="C57" s="4" t="s">
        <v>193</v>
      </c>
      <c r="D57" s="8">
        <v>147017</v>
      </c>
      <c r="E57" s="24" t="s">
        <v>193</v>
      </c>
      <c r="F57" s="25"/>
      <c r="G57" s="3" t="s">
        <v>99</v>
      </c>
      <c r="H57" s="3" t="s">
        <v>194</v>
      </c>
      <c r="I57" s="3" t="s">
        <v>36</v>
      </c>
      <c r="J57" s="3" t="s">
        <v>37</v>
      </c>
      <c r="K57" s="18">
        <v>1374179</v>
      </c>
    </row>
    <row r="58" spans="1:11" ht="76.5" x14ac:dyDescent="0.2">
      <c r="A58" s="3" t="s">
        <v>195</v>
      </c>
      <c r="B58" s="8">
        <v>115389</v>
      </c>
      <c r="C58" s="15" t="s">
        <v>196</v>
      </c>
      <c r="D58" s="8">
        <v>147878</v>
      </c>
      <c r="E58" s="24" t="s">
        <v>197</v>
      </c>
      <c r="F58" s="25"/>
      <c r="G58" s="3" t="s">
        <v>99</v>
      </c>
      <c r="H58" s="9">
        <v>499.37900000000002</v>
      </c>
      <c r="I58" s="3" t="s">
        <v>36</v>
      </c>
      <c r="J58" s="3" t="s">
        <v>37</v>
      </c>
      <c r="K58" s="18">
        <v>72000</v>
      </c>
    </row>
    <row r="59" spans="1:11" ht="38.25" x14ac:dyDescent="0.2">
      <c r="A59" s="3" t="s">
        <v>195</v>
      </c>
      <c r="B59" s="10">
        <v>15573</v>
      </c>
      <c r="C59" s="4" t="s">
        <v>48</v>
      </c>
      <c r="D59" s="16"/>
      <c r="E59" s="24" t="s">
        <v>198</v>
      </c>
      <c r="F59" s="25"/>
      <c r="G59" s="3" t="s">
        <v>99</v>
      </c>
      <c r="H59" s="9">
        <v>72</v>
      </c>
      <c r="I59" s="3" t="s">
        <v>50</v>
      </c>
      <c r="J59" s="3" t="s">
        <v>51</v>
      </c>
      <c r="K59" s="18">
        <v>193305</v>
      </c>
    </row>
    <row r="60" spans="1:11" ht="51" x14ac:dyDescent="0.2">
      <c r="A60" s="3" t="s">
        <v>199</v>
      </c>
      <c r="B60" s="10">
        <v>69594</v>
      </c>
      <c r="C60" s="4" t="s">
        <v>200</v>
      </c>
      <c r="D60" s="8">
        <v>72148</v>
      </c>
      <c r="E60" s="24" t="s">
        <v>201</v>
      </c>
      <c r="F60" s="25"/>
      <c r="G60" s="3" t="s">
        <v>99</v>
      </c>
      <c r="H60" s="3" t="s">
        <v>202</v>
      </c>
      <c r="I60" s="3" t="s">
        <v>36</v>
      </c>
      <c r="J60" s="3" t="s">
        <v>37</v>
      </c>
      <c r="K60" s="18">
        <v>800894</v>
      </c>
    </row>
    <row r="61" spans="1:11" ht="51" x14ac:dyDescent="0.2">
      <c r="A61" s="3" t="s">
        <v>199</v>
      </c>
      <c r="B61" s="8">
        <v>115427</v>
      </c>
      <c r="C61" s="4" t="s">
        <v>203</v>
      </c>
      <c r="D61" s="8">
        <v>147131</v>
      </c>
      <c r="E61" s="24" t="s">
        <v>204</v>
      </c>
      <c r="F61" s="25"/>
      <c r="G61" s="3" t="s">
        <v>99</v>
      </c>
      <c r="H61" s="3" t="s">
        <v>205</v>
      </c>
      <c r="I61" s="3" t="s">
        <v>36</v>
      </c>
      <c r="J61" s="3" t="s">
        <v>37</v>
      </c>
      <c r="K61" s="18">
        <v>1607214</v>
      </c>
    </row>
    <row r="62" spans="1:11" ht="63.75" x14ac:dyDescent="0.2">
      <c r="A62" s="3" t="s">
        <v>206</v>
      </c>
      <c r="B62" s="8">
        <v>105177</v>
      </c>
      <c r="C62" s="4" t="s">
        <v>207</v>
      </c>
      <c r="D62" s="8">
        <v>115758</v>
      </c>
      <c r="E62" s="24" t="s">
        <v>207</v>
      </c>
      <c r="F62" s="25"/>
      <c r="G62" s="3" t="s">
        <v>208</v>
      </c>
      <c r="H62" s="3" t="s">
        <v>209</v>
      </c>
      <c r="I62" s="3" t="s">
        <v>36</v>
      </c>
      <c r="J62" s="3" t="s">
        <v>37</v>
      </c>
      <c r="K62" s="18">
        <v>102892</v>
      </c>
    </row>
    <row r="63" spans="1:11" ht="38.25" x14ac:dyDescent="0.2">
      <c r="A63" s="3" t="s">
        <v>210</v>
      </c>
      <c r="B63" s="8">
        <v>107000</v>
      </c>
      <c r="C63" s="4" t="s">
        <v>211</v>
      </c>
      <c r="D63" s="8">
        <v>125506</v>
      </c>
      <c r="E63" s="26" t="s">
        <v>212</v>
      </c>
      <c r="F63" s="27"/>
      <c r="G63" s="3" t="s">
        <v>208</v>
      </c>
      <c r="H63" s="9">
        <v>624.55700000000002</v>
      </c>
      <c r="I63" s="3" t="s">
        <v>36</v>
      </c>
      <c r="J63" s="3" t="s">
        <v>37</v>
      </c>
      <c r="K63" s="18">
        <v>419924</v>
      </c>
    </row>
    <row r="64" spans="1:11" ht="51" x14ac:dyDescent="0.2">
      <c r="A64" s="3" t="s">
        <v>213</v>
      </c>
      <c r="B64" s="8">
        <v>115418</v>
      </c>
      <c r="C64" s="4" t="s">
        <v>214</v>
      </c>
      <c r="D64" s="8">
        <v>147390</v>
      </c>
      <c r="E64" s="24" t="s">
        <v>215</v>
      </c>
      <c r="F64" s="25"/>
      <c r="G64" s="3" t="s">
        <v>208</v>
      </c>
      <c r="H64" s="9">
        <v>584.11</v>
      </c>
      <c r="I64" s="3" t="s">
        <v>36</v>
      </c>
      <c r="J64" s="3" t="s">
        <v>37</v>
      </c>
      <c r="K64" s="18">
        <v>11010</v>
      </c>
    </row>
    <row r="65" spans="1:11" ht="38.25" x14ac:dyDescent="0.2">
      <c r="A65" s="3" t="s">
        <v>216</v>
      </c>
      <c r="B65" s="10">
        <v>15573</v>
      </c>
      <c r="C65" s="4" t="s">
        <v>48</v>
      </c>
      <c r="D65" s="16"/>
      <c r="E65" s="24" t="s">
        <v>217</v>
      </c>
      <c r="F65" s="25"/>
      <c r="G65" s="3" t="s">
        <v>208</v>
      </c>
      <c r="H65" s="9">
        <v>53.021000000000001</v>
      </c>
      <c r="I65" s="3" t="s">
        <v>50</v>
      </c>
      <c r="J65" s="3" t="s">
        <v>51</v>
      </c>
      <c r="K65" s="18">
        <v>53021</v>
      </c>
    </row>
    <row r="66" spans="1:11" ht="51" x14ac:dyDescent="0.2">
      <c r="A66" s="3" t="s">
        <v>216</v>
      </c>
      <c r="B66" s="8">
        <v>115489</v>
      </c>
      <c r="C66" s="4" t="s">
        <v>218</v>
      </c>
      <c r="D66" s="16"/>
      <c r="E66" s="24" t="s">
        <v>218</v>
      </c>
      <c r="F66" s="25"/>
      <c r="G66" s="3" t="s">
        <v>208</v>
      </c>
      <c r="H66" s="3" t="s">
        <v>2</v>
      </c>
      <c r="I66" s="3" t="s">
        <v>36</v>
      </c>
      <c r="J66" s="3" t="s">
        <v>37</v>
      </c>
      <c r="K66" s="18">
        <v>1362567</v>
      </c>
    </row>
    <row r="67" spans="1:11" ht="38.25" x14ac:dyDescent="0.2">
      <c r="A67" s="3" t="s">
        <v>219</v>
      </c>
      <c r="B67" s="8">
        <v>115490</v>
      </c>
      <c r="C67" s="4" t="s">
        <v>220</v>
      </c>
      <c r="D67" s="16"/>
      <c r="E67" s="24" t="s">
        <v>221</v>
      </c>
      <c r="F67" s="25"/>
      <c r="G67" s="3" t="s">
        <v>208</v>
      </c>
      <c r="H67" s="9">
        <v>893.21699999999998</v>
      </c>
      <c r="I67" s="3" t="s">
        <v>36</v>
      </c>
      <c r="J67" s="3" t="s">
        <v>37</v>
      </c>
      <c r="K67" s="18">
        <v>893217</v>
      </c>
    </row>
    <row r="68" spans="1:11" ht="38.25" x14ac:dyDescent="0.2">
      <c r="A68" s="3" t="s">
        <v>222</v>
      </c>
      <c r="B68" s="8">
        <v>115491</v>
      </c>
      <c r="C68" s="4" t="s">
        <v>223</v>
      </c>
      <c r="D68" s="16"/>
      <c r="E68" s="24" t="s">
        <v>223</v>
      </c>
      <c r="F68" s="25"/>
      <c r="G68" s="3" t="s">
        <v>208</v>
      </c>
      <c r="H68" s="9">
        <v>416.53199999999998</v>
      </c>
      <c r="I68" s="3" t="s">
        <v>36</v>
      </c>
      <c r="J68" s="3" t="s">
        <v>37</v>
      </c>
      <c r="K68" s="18">
        <v>416532</v>
      </c>
    </row>
    <row r="69" spans="1:11" ht="76.5" x14ac:dyDescent="0.2">
      <c r="A69" s="3" t="s">
        <v>224</v>
      </c>
      <c r="B69" s="10">
        <v>47040</v>
      </c>
      <c r="C69" s="4" t="s">
        <v>225</v>
      </c>
      <c r="D69" s="8">
        <v>41110</v>
      </c>
      <c r="E69" s="24" t="s">
        <v>225</v>
      </c>
      <c r="F69" s="25"/>
      <c r="G69" s="3" t="s">
        <v>208</v>
      </c>
      <c r="H69" s="3" t="s">
        <v>226</v>
      </c>
      <c r="I69" s="3" t="s">
        <v>36</v>
      </c>
      <c r="J69" s="3" t="s">
        <v>37</v>
      </c>
      <c r="K69" s="18">
        <v>0</v>
      </c>
    </row>
    <row r="70" spans="1:11" ht="63.75" x14ac:dyDescent="0.2">
      <c r="A70" s="3" t="s">
        <v>224</v>
      </c>
      <c r="B70" s="8">
        <v>115419</v>
      </c>
      <c r="C70" s="4" t="s">
        <v>227</v>
      </c>
      <c r="D70" s="8">
        <v>147447</v>
      </c>
      <c r="E70" s="26" t="s">
        <v>228</v>
      </c>
      <c r="F70" s="27"/>
      <c r="G70" s="3" t="s">
        <v>208</v>
      </c>
      <c r="H70" s="3" t="s">
        <v>229</v>
      </c>
      <c r="I70" s="3" t="s">
        <v>36</v>
      </c>
      <c r="J70" s="3" t="s">
        <v>37</v>
      </c>
      <c r="K70" s="18">
        <v>335420</v>
      </c>
    </row>
    <row r="71" spans="1:11" ht="38.25" x14ac:dyDescent="0.2">
      <c r="A71" s="3" t="s">
        <v>230</v>
      </c>
      <c r="B71" s="8">
        <v>115492</v>
      </c>
      <c r="C71" s="4" t="s">
        <v>231</v>
      </c>
      <c r="D71" s="16"/>
      <c r="E71" s="24" t="s">
        <v>231</v>
      </c>
      <c r="F71" s="25"/>
      <c r="G71" s="3" t="s">
        <v>208</v>
      </c>
      <c r="H71" s="3" t="s">
        <v>232</v>
      </c>
      <c r="I71" s="3" t="s">
        <v>36</v>
      </c>
      <c r="J71" s="3" t="s">
        <v>37</v>
      </c>
      <c r="K71" s="18">
        <v>1155870</v>
      </c>
    </row>
    <row r="72" spans="1:11" ht="63.75" x14ac:dyDescent="0.2">
      <c r="A72" s="3" t="s">
        <v>233</v>
      </c>
      <c r="B72" s="8">
        <v>101825</v>
      </c>
      <c r="C72" s="4" t="s">
        <v>234</v>
      </c>
      <c r="D72" s="8">
        <v>120170</v>
      </c>
      <c r="E72" s="24" t="s">
        <v>234</v>
      </c>
      <c r="F72" s="25"/>
      <c r="G72" s="3" t="s">
        <v>208</v>
      </c>
      <c r="H72" s="9">
        <v>285.892</v>
      </c>
      <c r="I72" s="3" t="s">
        <v>36</v>
      </c>
      <c r="J72" s="3" t="s">
        <v>37</v>
      </c>
      <c r="K72" s="18">
        <v>285892</v>
      </c>
    </row>
    <row r="73" spans="1:11" ht="38.25" x14ac:dyDescent="0.2">
      <c r="A73" s="3" t="s">
        <v>233</v>
      </c>
      <c r="B73" s="10">
        <v>15573</v>
      </c>
      <c r="C73" s="4" t="s">
        <v>48</v>
      </c>
      <c r="D73" s="16"/>
      <c r="E73" s="26" t="s">
        <v>235</v>
      </c>
      <c r="F73" s="27"/>
      <c r="G73" s="3" t="s">
        <v>208</v>
      </c>
      <c r="H73" s="9">
        <v>317.37799999999999</v>
      </c>
      <c r="I73" s="3" t="s">
        <v>50</v>
      </c>
      <c r="J73" s="3" t="s">
        <v>51</v>
      </c>
      <c r="K73" s="18">
        <v>317378</v>
      </c>
    </row>
    <row r="74" spans="1:11" ht="38.25" x14ac:dyDescent="0.2">
      <c r="A74" s="3" t="s">
        <v>236</v>
      </c>
      <c r="B74" s="10">
        <v>83266</v>
      </c>
      <c r="C74" s="4" t="s">
        <v>237</v>
      </c>
      <c r="D74" s="8">
        <v>62810</v>
      </c>
      <c r="E74" s="26" t="s">
        <v>238</v>
      </c>
      <c r="F74" s="27"/>
      <c r="G74" s="3" t="s">
        <v>239</v>
      </c>
      <c r="H74" s="3" t="s">
        <v>240</v>
      </c>
      <c r="I74" s="3" t="s">
        <v>36</v>
      </c>
      <c r="J74" s="3" t="s">
        <v>37</v>
      </c>
      <c r="K74" s="18">
        <v>735394</v>
      </c>
    </row>
    <row r="75" spans="1:11" ht="63.75" x14ac:dyDescent="0.2">
      <c r="A75" s="3" t="s">
        <v>241</v>
      </c>
      <c r="B75" s="8">
        <v>115263</v>
      </c>
      <c r="C75" s="4" t="s">
        <v>242</v>
      </c>
      <c r="D75" s="8">
        <v>143517</v>
      </c>
      <c r="E75" s="24" t="s">
        <v>243</v>
      </c>
      <c r="F75" s="25"/>
      <c r="G75" s="3" t="s">
        <v>239</v>
      </c>
      <c r="H75" s="9">
        <v>677.46500000000003</v>
      </c>
      <c r="I75" s="3" t="s">
        <v>36</v>
      </c>
      <c r="J75" s="3" t="s">
        <v>37</v>
      </c>
      <c r="K75" s="18">
        <v>2388912</v>
      </c>
    </row>
    <row r="76" spans="1:11" ht="63.75" x14ac:dyDescent="0.2">
      <c r="A76" s="3" t="s">
        <v>241</v>
      </c>
      <c r="B76" s="8">
        <v>115262</v>
      </c>
      <c r="C76" s="4" t="s">
        <v>244</v>
      </c>
      <c r="D76" s="8">
        <v>146430</v>
      </c>
      <c r="E76" s="24" t="s">
        <v>244</v>
      </c>
      <c r="F76" s="25"/>
      <c r="G76" s="3" t="s">
        <v>239</v>
      </c>
      <c r="H76" s="3" t="s">
        <v>3</v>
      </c>
      <c r="I76" s="3" t="s">
        <v>36</v>
      </c>
      <c r="J76" s="3" t="s">
        <v>37</v>
      </c>
      <c r="K76" s="18">
        <v>677465</v>
      </c>
    </row>
    <row r="77" spans="1:11" ht="89.25" x14ac:dyDescent="0.2">
      <c r="A77" s="3" t="s">
        <v>245</v>
      </c>
      <c r="B77" s="8">
        <v>115420</v>
      </c>
      <c r="C77" s="15" t="s">
        <v>246</v>
      </c>
      <c r="D77" s="8">
        <v>109988</v>
      </c>
      <c r="E77" s="26" t="s">
        <v>247</v>
      </c>
      <c r="F77" s="27"/>
      <c r="G77" s="3" t="s">
        <v>239</v>
      </c>
      <c r="H77" s="9">
        <v>165.7</v>
      </c>
      <c r="I77" s="3" t="s">
        <v>36</v>
      </c>
      <c r="J77" s="3" t="s">
        <v>37</v>
      </c>
      <c r="K77" s="18">
        <v>165700</v>
      </c>
    </row>
    <row r="78" spans="1:11" ht="51" x14ac:dyDescent="0.2">
      <c r="A78" s="3" t="s">
        <v>245</v>
      </c>
      <c r="B78" s="8">
        <v>102457</v>
      </c>
      <c r="C78" s="4" t="s">
        <v>248</v>
      </c>
      <c r="D78" s="8">
        <v>110456</v>
      </c>
      <c r="E78" s="24" t="s">
        <v>248</v>
      </c>
      <c r="F78" s="25"/>
      <c r="G78" s="3" t="s">
        <v>239</v>
      </c>
      <c r="H78" s="9">
        <v>100</v>
      </c>
      <c r="I78" s="3" t="s">
        <v>36</v>
      </c>
      <c r="J78" s="3" t="s">
        <v>37</v>
      </c>
      <c r="K78" s="18">
        <v>100000</v>
      </c>
    </row>
    <row r="79" spans="1:11" ht="63.75" x14ac:dyDescent="0.2">
      <c r="A79" s="3" t="s">
        <v>249</v>
      </c>
      <c r="B79" s="8">
        <v>102944</v>
      </c>
      <c r="C79" s="4" t="s">
        <v>250</v>
      </c>
      <c r="D79" s="8">
        <v>125287</v>
      </c>
      <c r="E79" s="24" t="s">
        <v>250</v>
      </c>
      <c r="F79" s="25"/>
      <c r="G79" s="3" t="s">
        <v>239</v>
      </c>
      <c r="H79" s="9">
        <v>947.15700000000004</v>
      </c>
      <c r="I79" s="3" t="s">
        <v>36</v>
      </c>
      <c r="J79" s="3" t="s">
        <v>37</v>
      </c>
      <c r="K79" s="18">
        <v>760475</v>
      </c>
    </row>
    <row r="80" spans="1:11" ht="51" x14ac:dyDescent="0.2">
      <c r="A80" s="3" t="s">
        <v>251</v>
      </c>
      <c r="B80" s="8">
        <v>115421</v>
      </c>
      <c r="C80" s="15" t="s">
        <v>252</v>
      </c>
      <c r="D80" s="8">
        <v>123899</v>
      </c>
      <c r="E80" s="26" t="s">
        <v>253</v>
      </c>
      <c r="F80" s="27"/>
      <c r="G80" s="3" t="s">
        <v>239</v>
      </c>
      <c r="H80" s="9">
        <v>696.85599999999999</v>
      </c>
      <c r="I80" s="3" t="s">
        <v>36</v>
      </c>
      <c r="J80" s="3" t="s">
        <v>37</v>
      </c>
      <c r="K80" s="18">
        <v>309007</v>
      </c>
    </row>
    <row r="81" spans="1:11" ht="51" x14ac:dyDescent="0.2">
      <c r="A81" s="3" t="s">
        <v>254</v>
      </c>
      <c r="B81" s="8">
        <v>115493</v>
      </c>
      <c r="C81" s="15" t="s">
        <v>255</v>
      </c>
      <c r="D81" s="16"/>
      <c r="E81" s="26" t="s">
        <v>255</v>
      </c>
      <c r="F81" s="27"/>
      <c r="G81" s="3" t="s">
        <v>239</v>
      </c>
      <c r="H81" s="9">
        <v>571.476</v>
      </c>
      <c r="I81" s="3" t="s">
        <v>36</v>
      </c>
      <c r="J81" s="3" t="s">
        <v>37</v>
      </c>
      <c r="K81" s="18">
        <v>571476</v>
      </c>
    </row>
    <row r="82" spans="1:11" ht="63.75" x14ac:dyDescent="0.2">
      <c r="A82" s="3" t="s">
        <v>256</v>
      </c>
      <c r="B82" s="8">
        <v>115415</v>
      </c>
      <c r="C82" s="15" t="s">
        <v>257</v>
      </c>
      <c r="D82" s="8">
        <v>129488</v>
      </c>
      <c r="E82" s="26" t="s">
        <v>258</v>
      </c>
      <c r="F82" s="27"/>
      <c r="G82" s="3" t="s">
        <v>239</v>
      </c>
      <c r="H82" s="9">
        <v>458.44299999999998</v>
      </c>
      <c r="I82" s="3" t="s">
        <v>36</v>
      </c>
      <c r="J82" s="3" t="s">
        <v>37</v>
      </c>
      <c r="K82" s="18">
        <v>329060</v>
      </c>
    </row>
    <row r="83" spans="1:11" ht="51" x14ac:dyDescent="0.2">
      <c r="A83" s="3" t="s">
        <v>259</v>
      </c>
      <c r="B83" s="8">
        <v>115044</v>
      </c>
      <c r="C83" s="4" t="s">
        <v>260</v>
      </c>
      <c r="D83" s="8">
        <v>147316</v>
      </c>
      <c r="E83" s="24" t="s">
        <v>261</v>
      </c>
      <c r="F83" s="25"/>
      <c r="G83" s="3" t="s">
        <v>239</v>
      </c>
      <c r="H83" s="9">
        <v>496.31599999999997</v>
      </c>
      <c r="I83" s="3" t="s">
        <v>36</v>
      </c>
      <c r="J83" s="3" t="s">
        <v>37</v>
      </c>
      <c r="K83" s="18">
        <v>496316</v>
      </c>
    </row>
    <row r="84" spans="1:11" ht="63.75" x14ac:dyDescent="0.2">
      <c r="A84" s="3" t="s">
        <v>262</v>
      </c>
      <c r="B84" s="8">
        <v>104886</v>
      </c>
      <c r="C84" s="4" t="s">
        <v>263</v>
      </c>
      <c r="D84" s="8">
        <v>115789</v>
      </c>
      <c r="E84" s="24" t="s">
        <v>264</v>
      </c>
      <c r="F84" s="25"/>
      <c r="G84" s="3" t="s">
        <v>265</v>
      </c>
      <c r="H84" s="3" t="s">
        <v>4</v>
      </c>
      <c r="I84" s="3" t="s">
        <v>36</v>
      </c>
      <c r="J84" s="3" t="s">
        <v>37</v>
      </c>
      <c r="K84" s="18">
        <v>1128681</v>
      </c>
    </row>
    <row r="85" spans="1:11" ht="38.25" x14ac:dyDescent="0.2">
      <c r="A85" s="3" t="s">
        <v>266</v>
      </c>
      <c r="B85" s="8">
        <v>115416</v>
      </c>
      <c r="C85" s="4" t="s">
        <v>267</v>
      </c>
      <c r="D85" s="8">
        <v>68125</v>
      </c>
      <c r="E85" s="24" t="s">
        <v>267</v>
      </c>
      <c r="F85" s="25"/>
      <c r="G85" s="3" t="s">
        <v>265</v>
      </c>
      <c r="H85" s="9">
        <v>754.99199999999996</v>
      </c>
      <c r="I85" s="3" t="s">
        <v>36</v>
      </c>
      <c r="J85" s="3" t="s">
        <v>37</v>
      </c>
      <c r="K85" s="18">
        <v>754992</v>
      </c>
    </row>
    <row r="86" spans="1:11" ht="76.5" x14ac:dyDescent="0.2">
      <c r="A86" s="3" t="s">
        <v>268</v>
      </c>
      <c r="B86" s="8">
        <v>115417</v>
      </c>
      <c r="C86" s="15" t="s">
        <v>269</v>
      </c>
      <c r="D86" s="8">
        <v>145382</v>
      </c>
      <c r="E86" s="26" t="s">
        <v>270</v>
      </c>
      <c r="F86" s="27"/>
      <c r="G86" s="3" t="s">
        <v>265</v>
      </c>
      <c r="H86" s="9">
        <v>727.08199999999999</v>
      </c>
      <c r="I86" s="3" t="s">
        <v>36</v>
      </c>
      <c r="J86" s="3" t="s">
        <v>37</v>
      </c>
      <c r="K86" s="18">
        <v>727082</v>
      </c>
    </row>
    <row r="87" spans="1:11" ht="63.75" x14ac:dyDescent="0.2">
      <c r="A87" s="3" t="s">
        <v>271</v>
      </c>
      <c r="B87" s="8">
        <v>112530</v>
      </c>
      <c r="C87" s="15" t="s">
        <v>272</v>
      </c>
      <c r="D87" s="8">
        <v>86051</v>
      </c>
      <c r="E87" s="26" t="s">
        <v>273</v>
      </c>
      <c r="F87" s="27"/>
      <c r="G87" s="3" t="s">
        <v>265</v>
      </c>
      <c r="H87" s="9">
        <v>806.03800000000001</v>
      </c>
      <c r="I87" s="3" t="s">
        <v>36</v>
      </c>
      <c r="J87" s="3" t="s">
        <v>37</v>
      </c>
      <c r="K87" s="18">
        <v>392531</v>
      </c>
    </row>
    <row r="88" spans="1:11" ht="25.5" x14ac:dyDescent="0.2">
      <c r="A88" s="3" t="s">
        <v>274</v>
      </c>
      <c r="B88" s="10">
        <v>15573</v>
      </c>
      <c r="C88" s="4" t="s">
        <v>48</v>
      </c>
      <c r="D88" s="16"/>
      <c r="E88" s="24" t="s">
        <v>275</v>
      </c>
      <c r="F88" s="25"/>
      <c r="G88" s="3" t="s">
        <v>265</v>
      </c>
      <c r="H88" s="9">
        <v>25.808</v>
      </c>
      <c r="I88" s="3" t="s">
        <v>50</v>
      </c>
      <c r="J88" s="3" t="s">
        <v>51</v>
      </c>
      <c r="K88" s="18">
        <v>25808</v>
      </c>
    </row>
    <row r="89" spans="1:11" ht="38.25" x14ac:dyDescent="0.2">
      <c r="A89" s="3" t="s">
        <v>276</v>
      </c>
      <c r="B89" s="10">
        <v>15573</v>
      </c>
      <c r="C89" s="4" t="s">
        <v>48</v>
      </c>
      <c r="D89" s="16"/>
      <c r="E89" s="26" t="s">
        <v>277</v>
      </c>
      <c r="F89" s="27"/>
      <c r="G89" s="3" t="s">
        <v>265</v>
      </c>
      <c r="H89" s="9">
        <v>94.653000000000006</v>
      </c>
      <c r="I89" s="3" t="s">
        <v>50</v>
      </c>
      <c r="J89" s="3" t="s">
        <v>51</v>
      </c>
      <c r="K89" s="18">
        <v>94653</v>
      </c>
    </row>
    <row r="90" spans="1:11" ht="51" x14ac:dyDescent="0.2">
      <c r="A90" s="3" t="s">
        <v>278</v>
      </c>
      <c r="B90" s="8">
        <v>115494</v>
      </c>
      <c r="C90" s="4" t="s">
        <v>279</v>
      </c>
      <c r="D90" s="16"/>
      <c r="E90" s="24" t="s">
        <v>279</v>
      </c>
      <c r="F90" s="25"/>
      <c r="G90" s="3" t="s">
        <v>265</v>
      </c>
      <c r="H90" s="9">
        <v>479.40499999999997</v>
      </c>
      <c r="I90" s="3" t="s">
        <v>36</v>
      </c>
      <c r="J90" s="3" t="s">
        <v>37</v>
      </c>
      <c r="K90" s="18">
        <v>479405</v>
      </c>
    </row>
    <row r="91" spans="1:11" ht="38.25" x14ac:dyDescent="0.2">
      <c r="A91" s="3" t="s">
        <v>280</v>
      </c>
      <c r="B91" s="10">
        <v>15573</v>
      </c>
      <c r="C91" s="4" t="s">
        <v>48</v>
      </c>
      <c r="D91" s="16"/>
      <c r="E91" s="26" t="s">
        <v>281</v>
      </c>
      <c r="F91" s="27"/>
      <c r="G91" s="3" t="s">
        <v>265</v>
      </c>
      <c r="H91" s="9">
        <v>53.548000000000002</v>
      </c>
      <c r="I91" s="3" t="s">
        <v>50</v>
      </c>
      <c r="J91" s="3" t="s">
        <v>51</v>
      </c>
      <c r="K91" s="18">
        <v>53548</v>
      </c>
    </row>
    <row r="92" spans="1:11" ht="63.75" x14ac:dyDescent="0.2">
      <c r="A92" s="3" t="s">
        <v>282</v>
      </c>
      <c r="B92" s="10">
        <v>83410</v>
      </c>
      <c r="C92" s="15" t="s">
        <v>283</v>
      </c>
      <c r="D92" s="8">
        <v>84751</v>
      </c>
      <c r="E92" s="26" t="s">
        <v>284</v>
      </c>
      <c r="F92" s="27"/>
      <c r="G92" s="3" t="s">
        <v>285</v>
      </c>
      <c r="H92" s="9">
        <v>624.37300000000005</v>
      </c>
      <c r="I92" s="3" t="s">
        <v>36</v>
      </c>
      <c r="J92" s="3" t="s">
        <v>37</v>
      </c>
      <c r="K92" s="18">
        <v>516809</v>
      </c>
    </row>
    <row r="93" spans="1:11" ht="51" x14ac:dyDescent="0.2">
      <c r="A93" s="3" t="s">
        <v>286</v>
      </c>
      <c r="B93" s="8">
        <v>115428</v>
      </c>
      <c r="C93" s="4" t="s">
        <v>287</v>
      </c>
      <c r="D93" s="8">
        <v>146434</v>
      </c>
      <c r="E93" s="24" t="s">
        <v>287</v>
      </c>
      <c r="F93" s="25"/>
      <c r="G93" s="3" t="s">
        <v>285</v>
      </c>
      <c r="H93" s="3" t="s">
        <v>288</v>
      </c>
      <c r="I93" s="3" t="s">
        <v>36</v>
      </c>
      <c r="J93" s="3" t="s">
        <v>37</v>
      </c>
      <c r="K93" s="18">
        <v>1397608</v>
      </c>
    </row>
    <row r="94" spans="1:11" ht="25.5" x14ac:dyDescent="0.2">
      <c r="A94" s="3" t="s">
        <v>289</v>
      </c>
      <c r="B94" s="10">
        <v>15573</v>
      </c>
      <c r="C94" s="4" t="s">
        <v>48</v>
      </c>
      <c r="D94" s="16"/>
      <c r="E94" s="24" t="s">
        <v>290</v>
      </c>
      <c r="F94" s="25"/>
      <c r="G94" s="3" t="s">
        <v>285</v>
      </c>
      <c r="H94" s="9">
        <v>67.873999999999995</v>
      </c>
      <c r="I94" s="3" t="s">
        <v>50</v>
      </c>
      <c r="J94" s="3" t="s">
        <v>51</v>
      </c>
      <c r="K94" s="18">
        <v>67874</v>
      </c>
    </row>
    <row r="95" spans="1:11" ht="76.5" x14ac:dyDescent="0.2">
      <c r="A95" s="3" t="s">
        <v>291</v>
      </c>
      <c r="B95" s="8">
        <v>115397</v>
      </c>
      <c r="C95" s="15" t="s">
        <v>292</v>
      </c>
      <c r="D95" s="8">
        <v>147746</v>
      </c>
      <c r="E95" s="26" t="s">
        <v>293</v>
      </c>
      <c r="F95" s="27"/>
      <c r="G95" s="3" t="s">
        <v>285</v>
      </c>
      <c r="H95" s="3" t="s">
        <v>294</v>
      </c>
      <c r="I95" s="3" t="s">
        <v>36</v>
      </c>
      <c r="J95" s="3" t="s">
        <v>37</v>
      </c>
      <c r="K95" s="18">
        <v>230763</v>
      </c>
    </row>
    <row r="96" spans="1:11" ht="25.5" x14ac:dyDescent="0.2">
      <c r="A96" s="3" t="s">
        <v>291</v>
      </c>
      <c r="B96" s="10">
        <v>15573</v>
      </c>
      <c r="C96" s="4" t="s">
        <v>48</v>
      </c>
      <c r="D96" s="16"/>
      <c r="E96" s="24" t="s">
        <v>295</v>
      </c>
      <c r="F96" s="25"/>
      <c r="G96" s="3" t="s">
        <v>285</v>
      </c>
      <c r="H96" s="9">
        <v>76.718999999999994</v>
      </c>
      <c r="I96" s="3" t="s">
        <v>50</v>
      </c>
      <c r="J96" s="3" t="s">
        <v>51</v>
      </c>
      <c r="K96" s="18">
        <v>76719</v>
      </c>
    </row>
    <row r="97" spans="1:11" ht="38.25" x14ac:dyDescent="0.2">
      <c r="A97" s="3" t="s">
        <v>296</v>
      </c>
      <c r="B97" s="10">
        <v>15573</v>
      </c>
      <c r="C97" s="4" t="s">
        <v>48</v>
      </c>
      <c r="D97" s="16"/>
      <c r="E97" s="24" t="s">
        <v>297</v>
      </c>
      <c r="F97" s="25"/>
      <c r="G97" s="3" t="s">
        <v>285</v>
      </c>
      <c r="H97" s="9">
        <v>35.1</v>
      </c>
      <c r="I97" s="3" t="s">
        <v>50</v>
      </c>
      <c r="J97" s="3" t="s">
        <v>51</v>
      </c>
      <c r="K97" s="18">
        <v>35100</v>
      </c>
    </row>
    <row r="98" spans="1:11" ht="51" x14ac:dyDescent="0.2">
      <c r="A98" s="16" t="s">
        <v>298</v>
      </c>
      <c r="B98" s="8">
        <v>105508</v>
      </c>
      <c r="C98" s="15" t="s">
        <v>299</v>
      </c>
      <c r="D98" s="8">
        <v>125291</v>
      </c>
      <c r="E98" s="24" t="s">
        <v>300</v>
      </c>
      <c r="F98" s="25"/>
      <c r="G98" s="3" t="s">
        <v>285</v>
      </c>
      <c r="H98" s="3" t="s">
        <v>301</v>
      </c>
      <c r="I98" s="3" t="s">
        <v>36</v>
      </c>
      <c r="J98" s="3" t="s">
        <v>37</v>
      </c>
      <c r="K98" s="18">
        <v>436245</v>
      </c>
    </row>
    <row r="99" spans="1:11" ht="25.5" x14ac:dyDescent="0.2">
      <c r="A99" s="3" t="s">
        <v>302</v>
      </c>
      <c r="B99" s="10">
        <v>15573</v>
      </c>
      <c r="C99" s="4" t="s">
        <v>48</v>
      </c>
      <c r="D99" s="16"/>
      <c r="E99" s="24" t="s">
        <v>303</v>
      </c>
      <c r="F99" s="25"/>
      <c r="G99" s="3" t="s">
        <v>285</v>
      </c>
      <c r="H99" s="9">
        <v>36.9</v>
      </c>
      <c r="I99" s="3" t="s">
        <v>50</v>
      </c>
      <c r="J99" s="3" t="s">
        <v>51</v>
      </c>
      <c r="K99" s="18">
        <v>36900</v>
      </c>
    </row>
    <row r="100" spans="1:11" ht="63.75" x14ac:dyDescent="0.2">
      <c r="A100" s="3" t="s">
        <v>304</v>
      </c>
      <c r="B100" s="8">
        <v>115398</v>
      </c>
      <c r="C100" s="4" t="s">
        <v>305</v>
      </c>
      <c r="D100" s="8">
        <v>147315</v>
      </c>
      <c r="E100" s="24" t="s">
        <v>306</v>
      </c>
      <c r="F100" s="25"/>
      <c r="G100" s="3" t="s">
        <v>285</v>
      </c>
      <c r="H100" s="3" t="s">
        <v>5</v>
      </c>
      <c r="I100" s="3" t="s">
        <v>36</v>
      </c>
      <c r="J100" s="3" t="s">
        <v>37</v>
      </c>
      <c r="K100" s="18">
        <v>1445336</v>
      </c>
    </row>
    <row r="101" spans="1:11" ht="25.5" x14ac:dyDescent="0.2">
      <c r="A101" s="3" t="s">
        <v>304</v>
      </c>
      <c r="B101" s="10">
        <v>15573</v>
      </c>
      <c r="C101" s="4" t="s">
        <v>48</v>
      </c>
      <c r="D101" s="16"/>
      <c r="E101" s="24" t="s">
        <v>307</v>
      </c>
      <c r="F101" s="25"/>
      <c r="G101" s="3" t="s">
        <v>285</v>
      </c>
      <c r="H101" s="9">
        <v>74.25</v>
      </c>
      <c r="I101" s="3" t="s">
        <v>50</v>
      </c>
      <c r="J101" s="3" t="s">
        <v>51</v>
      </c>
      <c r="K101" s="18">
        <v>74250</v>
      </c>
    </row>
    <row r="102" spans="1:11" ht="25.5" x14ac:dyDescent="0.2">
      <c r="A102" s="3" t="s">
        <v>308</v>
      </c>
      <c r="B102" s="10">
        <v>15573</v>
      </c>
      <c r="C102" s="4" t="s">
        <v>48</v>
      </c>
      <c r="D102" s="16"/>
      <c r="E102" s="24" t="s">
        <v>309</v>
      </c>
      <c r="F102" s="25"/>
      <c r="G102" s="3" t="s">
        <v>285</v>
      </c>
      <c r="H102" s="9">
        <v>51.994</v>
      </c>
      <c r="I102" s="3" t="s">
        <v>50</v>
      </c>
      <c r="J102" s="3" t="s">
        <v>51</v>
      </c>
      <c r="K102" s="18">
        <v>51994</v>
      </c>
    </row>
    <row r="103" spans="1:11" ht="63.75" x14ac:dyDescent="0.2">
      <c r="A103" s="3" t="s">
        <v>310</v>
      </c>
      <c r="B103" s="8">
        <v>115399</v>
      </c>
      <c r="C103" s="4" t="s">
        <v>311</v>
      </c>
      <c r="D103" s="8">
        <v>145133</v>
      </c>
      <c r="E103" s="26" t="s">
        <v>312</v>
      </c>
      <c r="F103" s="27"/>
      <c r="G103" s="3" t="s">
        <v>285</v>
      </c>
      <c r="H103" s="3" t="s">
        <v>313</v>
      </c>
      <c r="I103" s="3" t="s">
        <v>36</v>
      </c>
      <c r="J103" s="3" t="s">
        <v>37</v>
      </c>
      <c r="K103" s="18">
        <v>90418</v>
      </c>
    </row>
    <row r="104" spans="1:11" ht="25.5" x14ac:dyDescent="0.2">
      <c r="A104" s="3" t="s">
        <v>310</v>
      </c>
      <c r="B104" s="10">
        <v>15573</v>
      </c>
      <c r="C104" s="4" t="s">
        <v>48</v>
      </c>
      <c r="D104" s="16"/>
      <c r="E104" s="24" t="s">
        <v>314</v>
      </c>
      <c r="F104" s="25"/>
      <c r="G104" s="3" t="s">
        <v>285</v>
      </c>
      <c r="H104" s="9">
        <v>90.418000000000006</v>
      </c>
      <c r="I104" s="3" t="s">
        <v>50</v>
      </c>
      <c r="J104" s="3" t="s">
        <v>51</v>
      </c>
      <c r="K104" s="18">
        <v>236694</v>
      </c>
    </row>
    <row r="105" spans="1:11" ht="89.25" x14ac:dyDescent="0.2">
      <c r="A105" s="3" t="s">
        <v>315</v>
      </c>
      <c r="B105" s="10">
        <v>95386</v>
      </c>
      <c r="C105" s="15" t="s">
        <v>316</v>
      </c>
      <c r="D105" s="8">
        <v>128161</v>
      </c>
      <c r="E105" s="26" t="s">
        <v>317</v>
      </c>
      <c r="F105" s="27"/>
      <c r="G105" s="3" t="s">
        <v>285</v>
      </c>
      <c r="H105" s="3" t="s">
        <v>318</v>
      </c>
      <c r="I105" s="3" t="s">
        <v>36</v>
      </c>
      <c r="J105" s="3" t="s">
        <v>37</v>
      </c>
      <c r="K105" s="18">
        <v>1126593</v>
      </c>
    </row>
    <row r="106" spans="1:11" ht="51" x14ac:dyDescent="0.2">
      <c r="A106" s="3" t="s">
        <v>315</v>
      </c>
      <c r="B106" s="8">
        <v>115400</v>
      </c>
      <c r="C106" s="4" t="s">
        <v>319</v>
      </c>
      <c r="D106" s="8">
        <v>146464</v>
      </c>
      <c r="E106" s="24" t="s">
        <v>319</v>
      </c>
      <c r="F106" s="25"/>
      <c r="G106" s="3" t="s">
        <v>285</v>
      </c>
      <c r="H106" s="3" t="s">
        <v>320</v>
      </c>
      <c r="I106" s="3" t="s">
        <v>36</v>
      </c>
      <c r="J106" s="3" t="s">
        <v>37</v>
      </c>
      <c r="K106" s="18">
        <v>1082788</v>
      </c>
    </row>
    <row r="107" spans="1:11" ht="25.5" x14ac:dyDescent="0.2">
      <c r="A107" s="3" t="s">
        <v>315</v>
      </c>
      <c r="B107" s="10">
        <v>15573</v>
      </c>
      <c r="C107" s="4" t="s">
        <v>48</v>
      </c>
      <c r="D107" s="16"/>
      <c r="E107" s="24" t="s">
        <v>321</v>
      </c>
      <c r="F107" s="25"/>
      <c r="G107" s="3" t="s">
        <v>285</v>
      </c>
      <c r="H107" s="9">
        <v>89.067999999999998</v>
      </c>
      <c r="I107" s="3" t="s">
        <v>50</v>
      </c>
      <c r="J107" s="3" t="s">
        <v>51</v>
      </c>
      <c r="K107" s="18">
        <v>89068</v>
      </c>
    </row>
    <row r="108" spans="1:11" ht="25.5" x14ac:dyDescent="0.2">
      <c r="A108" s="3" t="s">
        <v>322</v>
      </c>
      <c r="B108" s="10">
        <v>15573</v>
      </c>
      <c r="C108" s="4" t="s">
        <v>48</v>
      </c>
      <c r="D108" s="16"/>
      <c r="E108" s="24" t="s">
        <v>323</v>
      </c>
      <c r="F108" s="25"/>
      <c r="G108" s="3" t="s">
        <v>285</v>
      </c>
      <c r="H108" s="9">
        <v>34</v>
      </c>
      <c r="I108" s="3" t="s">
        <v>50</v>
      </c>
      <c r="J108" s="3" t="s">
        <v>51</v>
      </c>
      <c r="K108" s="18">
        <v>34000</v>
      </c>
    </row>
    <row r="109" spans="1:11" ht="76.5" x14ac:dyDescent="0.2">
      <c r="A109" s="3" t="s">
        <v>324</v>
      </c>
      <c r="B109" s="10">
        <v>91538</v>
      </c>
      <c r="C109" s="4" t="s">
        <v>325</v>
      </c>
      <c r="D109" s="8">
        <v>119733</v>
      </c>
      <c r="E109" s="24" t="s">
        <v>325</v>
      </c>
      <c r="F109" s="25"/>
      <c r="G109" s="3" t="s">
        <v>285</v>
      </c>
      <c r="H109" s="3" t="s">
        <v>326</v>
      </c>
      <c r="I109" s="3" t="s">
        <v>36</v>
      </c>
      <c r="J109" s="3" t="s">
        <v>37</v>
      </c>
      <c r="K109" s="18">
        <v>473724</v>
      </c>
    </row>
    <row r="110" spans="1:11" ht="51" x14ac:dyDescent="0.2">
      <c r="A110" s="3" t="s">
        <v>327</v>
      </c>
      <c r="B110" s="8">
        <v>115394</v>
      </c>
      <c r="C110" s="4" t="s">
        <v>328</v>
      </c>
      <c r="D110" s="8">
        <v>116386</v>
      </c>
      <c r="E110" s="26" t="s">
        <v>329</v>
      </c>
      <c r="F110" s="27"/>
      <c r="G110" s="3" t="s">
        <v>285</v>
      </c>
      <c r="H110" s="3" t="s">
        <v>330</v>
      </c>
      <c r="I110" s="3" t="s">
        <v>36</v>
      </c>
      <c r="J110" s="3" t="s">
        <v>37</v>
      </c>
      <c r="K110" s="18">
        <v>2006995</v>
      </c>
    </row>
    <row r="111" spans="1:11" ht="38.25" x14ac:dyDescent="0.2">
      <c r="A111" s="3" t="s">
        <v>331</v>
      </c>
      <c r="B111" s="10">
        <v>15573</v>
      </c>
      <c r="C111" s="4" t="s">
        <v>48</v>
      </c>
      <c r="D111" s="16"/>
      <c r="E111" s="24" t="s">
        <v>332</v>
      </c>
      <c r="F111" s="25"/>
      <c r="G111" s="3" t="s">
        <v>285</v>
      </c>
      <c r="H111" s="9">
        <v>34</v>
      </c>
      <c r="I111" s="3" t="s">
        <v>50</v>
      </c>
      <c r="J111" s="3" t="s">
        <v>51</v>
      </c>
      <c r="K111" s="18">
        <v>34000</v>
      </c>
    </row>
    <row r="112" spans="1:11" ht="76.5" x14ac:dyDescent="0.2">
      <c r="A112" s="3" t="s">
        <v>333</v>
      </c>
      <c r="B112" s="8">
        <v>102685</v>
      </c>
      <c r="C112" s="15" t="s">
        <v>334</v>
      </c>
      <c r="D112" s="8">
        <v>104749</v>
      </c>
      <c r="E112" s="26" t="s">
        <v>335</v>
      </c>
      <c r="F112" s="27"/>
      <c r="G112" s="3" t="s">
        <v>285</v>
      </c>
      <c r="H112" s="3" t="s">
        <v>336</v>
      </c>
      <c r="I112" s="3" t="s">
        <v>36</v>
      </c>
      <c r="J112" s="3" t="s">
        <v>37</v>
      </c>
      <c r="K112" s="18">
        <v>1453728</v>
      </c>
    </row>
    <row r="113" spans="1:11" ht="89.25" x14ac:dyDescent="0.2">
      <c r="A113" s="3" t="s">
        <v>337</v>
      </c>
      <c r="B113" s="8">
        <v>115395</v>
      </c>
      <c r="C113" s="4" t="s">
        <v>338</v>
      </c>
      <c r="D113" s="8">
        <v>147000</v>
      </c>
      <c r="E113" s="24" t="s">
        <v>339</v>
      </c>
      <c r="F113" s="25"/>
      <c r="G113" s="3" t="s">
        <v>285</v>
      </c>
      <c r="H113" s="3" t="s">
        <v>340</v>
      </c>
      <c r="I113" s="3" t="s">
        <v>36</v>
      </c>
      <c r="J113" s="3" t="s">
        <v>37</v>
      </c>
      <c r="K113" s="18">
        <v>1339273</v>
      </c>
    </row>
    <row r="114" spans="1:11" ht="51" x14ac:dyDescent="0.2">
      <c r="A114" s="3" t="s">
        <v>341</v>
      </c>
      <c r="B114" s="8">
        <v>115396</v>
      </c>
      <c r="C114" s="4" t="s">
        <v>342</v>
      </c>
      <c r="D114" s="8">
        <v>130885</v>
      </c>
      <c r="E114" s="26" t="s">
        <v>343</v>
      </c>
      <c r="F114" s="27"/>
      <c r="G114" s="3" t="s">
        <v>285</v>
      </c>
      <c r="H114" s="3" t="s">
        <v>344</v>
      </c>
      <c r="I114" s="3" t="s">
        <v>36</v>
      </c>
      <c r="J114" s="3" t="s">
        <v>37</v>
      </c>
      <c r="K114" s="18">
        <v>598963</v>
      </c>
    </row>
    <row r="115" spans="1:11" ht="51" x14ac:dyDescent="0.2">
      <c r="A115" s="3" t="s">
        <v>345</v>
      </c>
      <c r="B115" s="8">
        <v>115495</v>
      </c>
      <c r="C115" s="4" t="s">
        <v>346</v>
      </c>
      <c r="D115" s="16"/>
      <c r="E115" s="24" t="s">
        <v>347</v>
      </c>
      <c r="F115" s="25"/>
      <c r="G115" s="3" t="s">
        <v>285</v>
      </c>
      <c r="H115" s="3" t="s">
        <v>348</v>
      </c>
      <c r="I115" s="3" t="s">
        <v>36</v>
      </c>
      <c r="J115" s="3" t="s">
        <v>37</v>
      </c>
      <c r="K115" s="18">
        <v>1888586</v>
      </c>
    </row>
    <row r="116" spans="1:11" ht="38.25" x14ac:dyDescent="0.2">
      <c r="A116" s="3" t="s">
        <v>349</v>
      </c>
      <c r="B116" s="10">
        <v>15573</v>
      </c>
      <c r="C116" s="4" t="s">
        <v>48</v>
      </c>
      <c r="D116" s="16"/>
      <c r="E116" s="24" t="s">
        <v>350</v>
      </c>
      <c r="F116" s="25"/>
      <c r="G116" s="3" t="s">
        <v>285</v>
      </c>
      <c r="H116" s="9">
        <v>85.415999999999997</v>
      </c>
      <c r="I116" s="3" t="s">
        <v>50</v>
      </c>
      <c r="J116" s="3" t="s">
        <v>51</v>
      </c>
      <c r="K116" s="18">
        <v>85416</v>
      </c>
    </row>
    <row r="117" spans="1:11" ht="63.75" x14ac:dyDescent="0.2">
      <c r="A117" s="3" t="s">
        <v>351</v>
      </c>
      <c r="B117" s="10">
        <v>95398</v>
      </c>
      <c r="C117" s="4" t="s">
        <v>352</v>
      </c>
      <c r="D117" s="8">
        <v>116958</v>
      </c>
      <c r="E117" s="24" t="s">
        <v>353</v>
      </c>
      <c r="F117" s="25"/>
      <c r="G117" s="3" t="s">
        <v>285</v>
      </c>
      <c r="H117" s="3" t="s">
        <v>354</v>
      </c>
      <c r="I117" s="3" t="s">
        <v>36</v>
      </c>
      <c r="J117" s="3" t="s">
        <v>37</v>
      </c>
      <c r="K117" s="18">
        <v>445925</v>
      </c>
    </row>
    <row r="118" spans="1:11" ht="51" x14ac:dyDescent="0.2">
      <c r="A118" s="3" t="s">
        <v>355</v>
      </c>
      <c r="B118" s="8">
        <v>115429</v>
      </c>
      <c r="C118" s="4" t="s">
        <v>356</v>
      </c>
      <c r="D118" s="8">
        <v>147771</v>
      </c>
      <c r="E118" s="24" t="s">
        <v>357</v>
      </c>
      <c r="F118" s="25"/>
      <c r="G118" s="3" t="s">
        <v>285</v>
      </c>
      <c r="H118" s="3" t="s">
        <v>358</v>
      </c>
      <c r="I118" s="3" t="s">
        <v>36</v>
      </c>
      <c r="J118" s="3" t="s">
        <v>37</v>
      </c>
      <c r="K118" s="18">
        <v>1064468</v>
      </c>
    </row>
    <row r="119" spans="1:11" ht="38.25" x14ac:dyDescent="0.2">
      <c r="A119" s="3" t="s">
        <v>355</v>
      </c>
      <c r="B119" s="10">
        <v>15573</v>
      </c>
      <c r="C119" s="4" t="s">
        <v>48</v>
      </c>
      <c r="D119" s="16"/>
      <c r="E119" s="24" t="s">
        <v>359</v>
      </c>
      <c r="F119" s="25"/>
      <c r="G119" s="3" t="s">
        <v>285</v>
      </c>
      <c r="H119" s="9">
        <v>100</v>
      </c>
      <c r="I119" s="3" t="s">
        <v>50</v>
      </c>
      <c r="J119" s="3" t="s">
        <v>51</v>
      </c>
      <c r="K119" s="18">
        <v>100000</v>
      </c>
    </row>
    <row r="120" spans="1:11" ht="38.25" x14ac:dyDescent="0.2">
      <c r="A120" s="3" t="s">
        <v>360</v>
      </c>
      <c r="B120" s="10">
        <v>15573</v>
      </c>
      <c r="C120" s="4" t="s">
        <v>48</v>
      </c>
      <c r="D120" s="16"/>
      <c r="E120" s="24" t="s">
        <v>361</v>
      </c>
      <c r="F120" s="25"/>
      <c r="G120" s="3" t="s">
        <v>285</v>
      </c>
      <c r="H120" s="9">
        <v>77.843000000000004</v>
      </c>
      <c r="I120" s="3" t="s">
        <v>50</v>
      </c>
      <c r="J120" s="3" t="s">
        <v>51</v>
      </c>
      <c r="K120" s="18">
        <v>77843</v>
      </c>
    </row>
    <row r="121" spans="1:11" ht="63.75" x14ac:dyDescent="0.2">
      <c r="A121" s="3" t="s">
        <v>362</v>
      </c>
      <c r="B121" s="10">
        <v>96553</v>
      </c>
      <c r="C121" s="4" t="s">
        <v>363</v>
      </c>
      <c r="D121" s="8">
        <v>103972</v>
      </c>
      <c r="E121" s="24" t="s">
        <v>363</v>
      </c>
      <c r="F121" s="25"/>
      <c r="G121" s="3" t="s">
        <v>285</v>
      </c>
      <c r="H121" s="3" t="s">
        <v>364</v>
      </c>
      <c r="I121" s="3" t="s">
        <v>36</v>
      </c>
      <c r="J121" s="3" t="s">
        <v>37</v>
      </c>
      <c r="K121" s="18">
        <v>270725</v>
      </c>
    </row>
    <row r="122" spans="1:11" ht="38.25" x14ac:dyDescent="0.2">
      <c r="A122" s="3" t="s">
        <v>365</v>
      </c>
      <c r="B122" s="8">
        <v>115435</v>
      </c>
      <c r="C122" s="4" t="s">
        <v>366</v>
      </c>
      <c r="D122" s="8">
        <v>142013</v>
      </c>
      <c r="E122" s="24" t="s">
        <v>366</v>
      </c>
      <c r="F122" s="25"/>
      <c r="G122" s="3" t="s">
        <v>367</v>
      </c>
      <c r="H122" s="3" t="s">
        <v>6</v>
      </c>
      <c r="I122" s="3" t="s">
        <v>36</v>
      </c>
      <c r="J122" s="3" t="s">
        <v>37</v>
      </c>
      <c r="K122" s="18">
        <v>1000919</v>
      </c>
    </row>
    <row r="123" spans="1:11" ht="51" x14ac:dyDescent="0.2">
      <c r="A123" s="3" t="s">
        <v>368</v>
      </c>
      <c r="B123" s="8">
        <v>115436</v>
      </c>
      <c r="C123" s="15" t="s">
        <v>369</v>
      </c>
      <c r="D123" s="8">
        <v>140359</v>
      </c>
      <c r="E123" s="26" t="s">
        <v>369</v>
      </c>
      <c r="F123" s="27"/>
      <c r="G123" s="3" t="s">
        <v>370</v>
      </c>
      <c r="H123" s="3" t="s">
        <v>371</v>
      </c>
      <c r="I123" s="3" t="s">
        <v>36</v>
      </c>
      <c r="J123" s="3" t="s">
        <v>37</v>
      </c>
      <c r="K123" s="18">
        <v>773005</v>
      </c>
    </row>
    <row r="124" spans="1:11" ht="63.75" x14ac:dyDescent="0.2">
      <c r="A124" s="3" t="s">
        <v>372</v>
      </c>
      <c r="B124" s="8">
        <v>115437</v>
      </c>
      <c r="C124" s="4" t="s">
        <v>373</v>
      </c>
      <c r="D124" s="8">
        <v>147033</v>
      </c>
      <c r="E124" s="24" t="s">
        <v>373</v>
      </c>
      <c r="F124" s="25"/>
      <c r="G124" s="3" t="s">
        <v>370</v>
      </c>
      <c r="H124" s="3" t="s">
        <v>374</v>
      </c>
      <c r="I124" s="3" t="s">
        <v>36</v>
      </c>
      <c r="J124" s="3" t="s">
        <v>37</v>
      </c>
      <c r="K124" s="18">
        <v>731950</v>
      </c>
    </row>
    <row r="125" spans="1:11" ht="38.25" x14ac:dyDescent="0.2">
      <c r="A125" s="3" t="s">
        <v>375</v>
      </c>
      <c r="B125" s="8">
        <v>115496</v>
      </c>
      <c r="C125" s="4" t="s">
        <v>376</v>
      </c>
      <c r="D125" s="16"/>
      <c r="E125" s="26" t="s">
        <v>377</v>
      </c>
      <c r="F125" s="27"/>
      <c r="G125" s="3" t="s">
        <v>370</v>
      </c>
      <c r="H125" s="3" t="s">
        <v>378</v>
      </c>
      <c r="I125" s="3" t="s">
        <v>36</v>
      </c>
      <c r="J125" s="3" t="s">
        <v>37</v>
      </c>
      <c r="K125" s="18">
        <v>859913</v>
      </c>
    </row>
    <row r="126" spans="1:11" ht="63.75" x14ac:dyDescent="0.2">
      <c r="A126" s="3" t="s">
        <v>379</v>
      </c>
      <c r="B126" s="8">
        <v>115497</v>
      </c>
      <c r="C126" s="4" t="s">
        <v>380</v>
      </c>
      <c r="D126" s="16"/>
      <c r="E126" s="24" t="s">
        <v>380</v>
      </c>
      <c r="F126" s="25"/>
      <c r="G126" s="3" t="s">
        <v>370</v>
      </c>
      <c r="H126" s="9">
        <v>625.51300000000003</v>
      </c>
      <c r="I126" s="3" t="s">
        <v>36</v>
      </c>
      <c r="J126" s="3" t="s">
        <v>37</v>
      </c>
      <c r="K126" s="18">
        <v>625513</v>
      </c>
    </row>
    <row r="127" spans="1:11" ht="63.75" x14ac:dyDescent="0.2">
      <c r="A127" s="3" t="s">
        <v>381</v>
      </c>
      <c r="B127" s="8">
        <v>115498</v>
      </c>
      <c r="C127" s="15" t="s">
        <v>382</v>
      </c>
      <c r="D127" s="16"/>
      <c r="E127" s="26" t="s">
        <v>383</v>
      </c>
      <c r="F127" s="27"/>
      <c r="G127" s="3" t="s">
        <v>370</v>
      </c>
      <c r="H127" s="3" t="s">
        <v>384</v>
      </c>
      <c r="I127" s="3" t="s">
        <v>36</v>
      </c>
      <c r="J127" s="3" t="s">
        <v>37</v>
      </c>
      <c r="K127" s="18">
        <v>2040719</v>
      </c>
    </row>
    <row r="128" spans="1:11" ht="51" x14ac:dyDescent="0.2">
      <c r="A128" s="3" t="s">
        <v>385</v>
      </c>
      <c r="B128" s="10">
        <v>83133</v>
      </c>
      <c r="C128" s="15" t="s">
        <v>386</v>
      </c>
      <c r="D128" s="8">
        <v>83477</v>
      </c>
      <c r="E128" s="26" t="s">
        <v>387</v>
      </c>
      <c r="F128" s="27"/>
      <c r="G128" s="3" t="s">
        <v>370</v>
      </c>
      <c r="H128" s="3" t="s">
        <v>388</v>
      </c>
      <c r="I128" s="3" t="s">
        <v>36</v>
      </c>
      <c r="J128" s="3" t="s">
        <v>37</v>
      </c>
      <c r="K128" s="18">
        <v>1032740</v>
      </c>
    </row>
    <row r="129" spans="1:11" ht="51" x14ac:dyDescent="0.2">
      <c r="A129" s="3" t="s">
        <v>389</v>
      </c>
      <c r="B129" s="10">
        <v>74747</v>
      </c>
      <c r="C129" s="15" t="s">
        <v>390</v>
      </c>
      <c r="D129" s="8">
        <v>85946</v>
      </c>
      <c r="E129" s="24" t="s">
        <v>391</v>
      </c>
      <c r="F129" s="25"/>
      <c r="G129" s="3" t="s">
        <v>370</v>
      </c>
      <c r="H129" s="3" t="s">
        <v>392</v>
      </c>
      <c r="I129" s="3" t="s">
        <v>36</v>
      </c>
      <c r="J129" s="3" t="s">
        <v>37</v>
      </c>
      <c r="K129" s="18">
        <v>0</v>
      </c>
    </row>
    <row r="130" spans="1:11" ht="51" x14ac:dyDescent="0.2">
      <c r="A130" s="3" t="s">
        <v>393</v>
      </c>
      <c r="B130" s="8">
        <v>105554</v>
      </c>
      <c r="C130" s="4" t="s">
        <v>394</v>
      </c>
      <c r="D130" s="8">
        <v>70760</v>
      </c>
      <c r="E130" s="24" t="s">
        <v>394</v>
      </c>
      <c r="F130" s="25"/>
      <c r="G130" s="3" t="s">
        <v>370</v>
      </c>
      <c r="H130" s="3" t="s">
        <v>395</v>
      </c>
      <c r="I130" s="3" t="s">
        <v>36</v>
      </c>
      <c r="J130" s="3" t="s">
        <v>37</v>
      </c>
      <c r="K130" s="18">
        <v>1641184</v>
      </c>
    </row>
    <row r="131" spans="1:11" ht="51" x14ac:dyDescent="0.2">
      <c r="A131" s="3" t="s">
        <v>396</v>
      </c>
      <c r="B131" s="10">
        <v>83587</v>
      </c>
      <c r="C131" s="4" t="s">
        <v>397</v>
      </c>
      <c r="D131" s="8">
        <v>80784</v>
      </c>
      <c r="E131" s="24" t="s">
        <v>398</v>
      </c>
      <c r="F131" s="25"/>
      <c r="G131" s="3" t="s">
        <v>370</v>
      </c>
      <c r="H131" s="3" t="s">
        <v>399</v>
      </c>
      <c r="I131" s="3" t="s">
        <v>36</v>
      </c>
      <c r="J131" s="3" t="s">
        <v>37</v>
      </c>
      <c r="K131" s="18">
        <v>555641</v>
      </c>
    </row>
    <row r="132" spans="1:11" ht="63.75" x14ac:dyDescent="0.2">
      <c r="A132" s="3" t="s">
        <v>400</v>
      </c>
      <c r="B132" s="8">
        <v>115433</v>
      </c>
      <c r="C132" s="15" t="s">
        <v>401</v>
      </c>
      <c r="D132" s="8">
        <v>84366</v>
      </c>
      <c r="E132" s="26" t="s">
        <v>402</v>
      </c>
      <c r="F132" s="27"/>
      <c r="G132" s="3" t="s">
        <v>370</v>
      </c>
      <c r="H132" s="9">
        <v>412.23</v>
      </c>
      <c r="I132" s="3" t="s">
        <v>36</v>
      </c>
      <c r="J132" s="3" t="s">
        <v>37</v>
      </c>
      <c r="K132" s="18">
        <v>412230</v>
      </c>
    </row>
    <row r="133" spans="1:11" ht="63.75" x14ac:dyDescent="0.2">
      <c r="A133" s="16" t="s">
        <v>403</v>
      </c>
      <c r="B133" s="8">
        <v>115440</v>
      </c>
      <c r="C133" s="4" t="s">
        <v>404</v>
      </c>
      <c r="D133" s="8">
        <v>139837</v>
      </c>
      <c r="E133" s="24" t="s">
        <v>405</v>
      </c>
      <c r="F133" s="25"/>
      <c r="G133" s="3" t="s">
        <v>370</v>
      </c>
      <c r="H133" s="3" t="s">
        <v>7</v>
      </c>
      <c r="I133" s="3" t="s">
        <v>36</v>
      </c>
      <c r="J133" s="3" t="s">
        <v>37</v>
      </c>
      <c r="K133" s="18">
        <v>1224797</v>
      </c>
    </row>
    <row r="134" spans="1:11" ht="76.5" x14ac:dyDescent="0.2">
      <c r="A134" s="3" t="s">
        <v>406</v>
      </c>
      <c r="B134" s="8">
        <v>115499</v>
      </c>
      <c r="C134" s="4" t="s">
        <v>407</v>
      </c>
      <c r="D134" s="16"/>
      <c r="E134" s="24" t="s">
        <v>408</v>
      </c>
      <c r="F134" s="25"/>
      <c r="G134" s="3" t="s">
        <v>370</v>
      </c>
      <c r="H134" s="9">
        <v>761.60299999999995</v>
      </c>
      <c r="I134" s="3" t="s">
        <v>36</v>
      </c>
      <c r="J134" s="3" t="s">
        <v>37</v>
      </c>
      <c r="K134" s="18">
        <v>761603</v>
      </c>
    </row>
    <row r="135" spans="1:11" ht="51" x14ac:dyDescent="0.2">
      <c r="A135" s="3" t="s">
        <v>409</v>
      </c>
      <c r="B135" s="8">
        <v>104316</v>
      </c>
      <c r="C135" s="15" t="s">
        <v>410</v>
      </c>
      <c r="D135" s="8">
        <v>125534</v>
      </c>
      <c r="E135" s="26" t="s">
        <v>410</v>
      </c>
      <c r="F135" s="27"/>
      <c r="G135" s="3" t="s">
        <v>411</v>
      </c>
      <c r="H135" s="3" t="s">
        <v>412</v>
      </c>
      <c r="I135" s="3" t="s">
        <v>36</v>
      </c>
      <c r="J135" s="3" t="s">
        <v>37</v>
      </c>
      <c r="K135" s="18">
        <v>966934</v>
      </c>
    </row>
    <row r="136" spans="1:11" ht="63.75" x14ac:dyDescent="0.2">
      <c r="A136" s="3" t="s">
        <v>413</v>
      </c>
      <c r="B136" s="8">
        <v>115438</v>
      </c>
      <c r="C136" s="4" t="s">
        <v>414</v>
      </c>
      <c r="D136" s="8">
        <v>134615</v>
      </c>
      <c r="E136" s="24" t="s">
        <v>415</v>
      </c>
      <c r="F136" s="25"/>
      <c r="G136" s="3" t="s">
        <v>411</v>
      </c>
      <c r="H136" s="3" t="s">
        <v>416</v>
      </c>
      <c r="I136" s="3" t="s">
        <v>36</v>
      </c>
      <c r="J136" s="3" t="s">
        <v>37</v>
      </c>
      <c r="K136" s="18">
        <v>1403858</v>
      </c>
    </row>
    <row r="137" spans="1:11" ht="63.75" x14ac:dyDescent="0.2">
      <c r="A137" s="3" t="s">
        <v>417</v>
      </c>
      <c r="B137" s="8">
        <v>115439</v>
      </c>
      <c r="C137" s="15" t="s">
        <v>418</v>
      </c>
      <c r="D137" s="8">
        <v>147705</v>
      </c>
      <c r="E137" s="24" t="s">
        <v>419</v>
      </c>
      <c r="F137" s="25"/>
      <c r="G137" s="3" t="s">
        <v>420</v>
      </c>
      <c r="H137" s="3" t="s">
        <v>8</v>
      </c>
      <c r="I137" s="3" t="s">
        <v>36</v>
      </c>
      <c r="J137" s="3" t="s">
        <v>37</v>
      </c>
      <c r="K137" s="18">
        <v>1294814</v>
      </c>
    </row>
    <row r="138" spans="1:11" ht="63.75" x14ac:dyDescent="0.2">
      <c r="A138" s="3" t="s">
        <v>421</v>
      </c>
      <c r="B138" s="8">
        <v>115500</v>
      </c>
      <c r="C138" s="15" t="s">
        <v>422</v>
      </c>
      <c r="D138" s="16"/>
      <c r="E138" s="26" t="s">
        <v>422</v>
      </c>
      <c r="F138" s="27"/>
      <c r="G138" s="3" t="s">
        <v>420</v>
      </c>
      <c r="H138" s="3" t="s">
        <v>423</v>
      </c>
      <c r="I138" s="3" t="s">
        <v>36</v>
      </c>
      <c r="J138" s="3" t="s">
        <v>37</v>
      </c>
      <c r="K138" s="18">
        <v>1048328</v>
      </c>
    </row>
    <row r="139" spans="1:11" ht="63.75" x14ac:dyDescent="0.2">
      <c r="A139" s="3" t="s">
        <v>424</v>
      </c>
      <c r="B139" s="8">
        <v>115441</v>
      </c>
      <c r="C139" s="15" t="s">
        <v>425</v>
      </c>
      <c r="D139" s="8">
        <v>147887</v>
      </c>
      <c r="E139" s="26" t="s">
        <v>426</v>
      </c>
      <c r="F139" s="27"/>
      <c r="G139" s="3" t="s">
        <v>420</v>
      </c>
      <c r="H139" s="3" t="s">
        <v>9</v>
      </c>
      <c r="I139" s="3" t="s">
        <v>36</v>
      </c>
      <c r="J139" s="3" t="s">
        <v>37</v>
      </c>
      <c r="K139" s="18">
        <v>3209454</v>
      </c>
    </row>
    <row r="140" spans="1:11" ht="38.25" x14ac:dyDescent="0.2">
      <c r="A140" s="3" t="s">
        <v>427</v>
      </c>
      <c r="B140" s="8">
        <v>115404</v>
      </c>
      <c r="C140" s="4" t="s">
        <v>428</v>
      </c>
      <c r="D140" s="8">
        <v>84558</v>
      </c>
      <c r="E140" s="24" t="s">
        <v>429</v>
      </c>
      <c r="F140" s="25"/>
      <c r="G140" s="3" t="s">
        <v>420</v>
      </c>
      <c r="H140" s="3" t="s">
        <v>430</v>
      </c>
      <c r="I140" s="3" t="s">
        <v>36</v>
      </c>
      <c r="J140" s="3" t="s">
        <v>37</v>
      </c>
      <c r="K140" s="18">
        <v>432124</v>
      </c>
    </row>
    <row r="141" spans="1:11" ht="51" x14ac:dyDescent="0.2">
      <c r="A141" s="16" t="s">
        <v>431</v>
      </c>
      <c r="B141" s="10">
        <v>15573</v>
      </c>
      <c r="C141" s="4" t="s">
        <v>48</v>
      </c>
      <c r="D141" s="16"/>
      <c r="E141" s="24" t="s">
        <v>432</v>
      </c>
      <c r="F141" s="25"/>
      <c r="G141" s="3" t="s">
        <v>420</v>
      </c>
      <c r="H141" s="9">
        <v>96</v>
      </c>
      <c r="I141" s="3" t="s">
        <v>50</v>
      </c>
      <c r="J141" s="3" t="s">
        <v>51</v>
      </c>
      <c r="K141" s="18">
        <v>96000</v>
      </c>
    </row>
    <row r="142" spans="1:11" ht="63.75" x14ac:dyDescent="0.2">
      <c r="A142" s="3" t="s">
        <v>433</v>
      </c>
      <c r="B142" s="8">
        <v>105529</v>
      </c>
      <c r="C142" s="4" t="s">
        <v>434</v>
      </c>
      <c r="D142" s="8">
        <v>111316</v>
      </c>
      <c r="E142" s="24" t="s">
        <v>435</v>
      </c>
      <c r="F142" s="25"/>
      <c r="G142" s="3" t="s">
        <v>420</v>
      </c>
      <c r="H142" s="3" t="s">
        <v>10</v>
      </c>
      <c r="I142" s="3" t="s">
        <v>36</v>
      </c>
      <c r="J142" s="3" t="s">
        <v>37</v>
      </c>
      <c r="K142" s="18">
        <v>1245544</v>
      </c>
    </row>
    <row r="143" spans="1:11" ht="63.75" x14ac:dyDescent="0.2">
      <c r="A143" s="3" t="s">
        <v>436</v>
      </c>
      <c r="B143" s="8">
        <v>115405</v>
      </c>
      <c r="C143" s="4" t="s">
        <v>437</v>
      </c>
      <c r="D143" s="8">
        <v>147969</v>
      </c>
      <c r="E143" s="24" t="s">
        <v>438</v>
      </c>
      <c r="F143" s="25"/>
      <c r="G143" s="3" t="s">
        <v>420</v>
      </c>
      <c r="H143" s="9">
        <v>676.56399999999996</v>
      </c>
      <c r="I143" s="3" t="s">
        <v>36</v>
      </c>
      <c r="J143" s="3" t="s">
        <v>37</v>
      </c>
      <c r="K143" s="18">
        <v>676564</v>
      </c>
    </row>
    <row r="144" spans="1:11" ht="76.5" x14ac:dyDescent="0.2">
      <c r="A144" s="16" t="s">
        <v>439</v>
      </c>
      <c r="B144" s="10">
        <v>90410</v>
      </c>
      <c r="C144" s="15" t="s">
        <v>440</v>
      </c>
      <c r="D144" s="8">
        <v>101679</v>
      </c>
      <c r="E144" s="26" t="s">
        <v>440</v>
      </c>
      <c r="F144" s="27"/>
      <c r="G144" s="3" t="s">
        <v>441</v>
      </c>
      <c r="H144" s="9">
        <v>985.976</v>
      </c>
      <c r="I144" s="3" t="s">
        <v>36</v>
      </c>
      <c r="J144" s="3" t="s">
        <v>37</v>
      </c>
      <c r="K144" s="18">
        <v>985976</v>
      </c>
    </row>
    <row r="145" spans="1:11" ht="63.75" x14ac:dyDescent="0.2">
      <c r="A145" s="3" t="s">
        <v>442</v>
      </c>
      <c r="B145" s="10">
        <v>58654</v>
      </c>
      <c r="C145" s="4" t="s">
        <v>443</v>
      </c>
      <c r="D145" s="8">
        <v>72361</v>
      </c>
      <c r="E145" s="24" t="s">
        <v>444</v>
      </c>
      <c r="F145" s="25"/>
      <c r="G145" s="3" t="s">
        <v>441</v>
      </c>
      <c r="H145" s="9">
        <v>389.41500000000002</v>
      </c>
      <c r="I145" s="3" t="s">
        <v>36</v>
      </c>
      <c r="J145" s="3" t="s">
        <v>37</v>
      </c>
      <c r="K145" s="18">
        <v>389415</v>
      </c>
    </row>
    <row r="146" spans="1:11" ht="63.75" x14ac:dyDescent="0.2">
      <c r="A146" s="3" t="s">
        <v>442</v>
      </c>
      <c r="B146" s="10">
        <v>58655</v>
      </c>
      <c r="C146" s="4" t="s">
        <v>445</v>
      </c>
      <c r="D146" s="8">
        <v>72389</v>
      </c>
      <c r="E146" s="24" t="s">
        <v>445</v>
      </c>
      <c r="F146" s="25"/>
      <c r="G146" s="3" t="s">
        <v>441</v>
      </c>
      <c r="H146" s="9">
        <v>493.68900000000002</v>
      </c>
      <c r="I146" s="3" t="s">
        <v>36</v>
      </c>
      <c r="J146" s="3" t="s">
        <v>37</v>
      </c>
      <c r="K146" s="18">
        <v>493689</v>
      </c>
    </row>
    <row r="147" spans="1:11" ht="63.75" x14ac:dyDescent="0.2">
      <c r="A147" s="3" t="s">
        <v>154</v>
      </c>
      <c r="B147" s="8">
        <v>110730</v>
      </c>
      <c r="C147" s="4" t="s">
        <v>446</v>
      </c>
      <c r="D147" s="8">
        <v>103109</v>
      </c>
      <c r="E147" s="26" t="s">
        <v>447</v>
      </c>
      <c r="F147" s="27"/>
      <c r="G147" s="3" t="s">
        <v>448</v>
      </c>
      <c r="H147" s="3" t="s">
        <v>449</v>
      </c>
      <c r="I147" s="3" t="s">
        <v>36</v>
      </c>
      <c r="J147" s="3" t="s">
        <v>37</v>
      </c>
      <c r="K147" s="18">
        <v>752381</v>
      </c>
    </row>
    <row r="148" spans="1:11" ht="51" x14ac:dyDescent="0.2">
      <c r="A148" s="16" t="s">
        <v>450</v>
      </c>
      <c r="B148" s="10">
        <v>15573</v>
      </c>
      <c r="C148" s="4" t="s">
        <v>48</v>
      </c>
      <c r="D148" s="16"/>
      <c r="E148" s="24" t="s">
        <v>451</v>
      </c>
      <c r="F148" s="25"/>
      <c r="G148" s="3" t="s">
        <v>448</v>
      </c>
      <c r="H148" s="9">
        <v>53.978000000000002</v>
      </c>
      <c r="I148" s="3" t="s">
        <v>50</v>
      </c>
      <c r="J148" s="3" t="s">
        <v>51</v>
      </c>
      <c r="K148" s="18">
        <v>53978</v>
      </c>
    </row>
    <row r="149" spans="1:11" ht="38.25" x14ac:dyDescent="0.2">
      <c r="A149" s="3" t="s">
        <v>452</v>
      </c>
      <c r="B149" s="10">
        <v>15573</v>
      </c>
      <c r="C149" s="4" t="s">
        <v>48</v>
      </c>
      <c r="D149" s="16"/>
      <c r="E149" s="24" t="s">
        <v>453</v>
      </c>
      <c r="F149" s="25"/>
      <c r="G149" s="3" t="s">
        <v>454</v>
      </c>
      <c r="H149" s="9">
        <v>38.338000000000001</v>
      </c>
      <c r="I149" s="3" t="s">
        <v>50</v>
      </c>
      <c r="J149" s="3" t="s">
        <v>51</v>
      </c>
      <c r="K149" s="18">
        <v>38338</v>
      </c>
    </row>
    <row r="150" spans="1:11" ht="63.75" x14ac:dyDescent="0.2">
      <c r="A150" s="3" t="s">
        <v>455</v>
      </c>
      <c r="B150" s="10">
        <v>71715</v>
      </c>
      <c r="C150" s="4" t="s">
        <v>456</v>
      </c>
      <c r="D150" s="8">
        <v>77860</v>
      </c>
      <c r="E150" s="24" t="s">
        <v>457</v>
      </c>
      <c r="F150" s="25"/>
      <c r="G150" s="3" t="s">
        <v>458</v>
      </c>
      <c r="H150" s="3" t="s">
        <v>11</v>
      </c>
      <c r="I150" s="3" t="s">
        <v>36</v>
      </c>
      <c r="J150" s="3" t="s">
        <v>37</v>
      </c>
      <c r="K150" s="18">
        <v>1597806</v>
      </c>
    </row>
    <row r="151" spans="1:11" ht="51" x14ac:dyDescent="0.2">
      <c r="A151" s="3" t="s">
        <v>459</v>
      </c>
      <c r="B151" s="10">
        <v>32281</v>
      </c>
      <c r="C151" s="4" t="s">
        <v>460</v>
      </c>
      <c r="D151" s="8">
        <v>29661</v>
      </c>
      <c r="E151" s="24" t="s">
        <v>461</v>
      </c>
      <c r="F151" s="25"/>
      <c r="G151" s="3" t="s">
        <v>458</v>
      </c>
      <c r="H151" s="9">
        <v>956.46600000000001</v>
      </c>
      <c r="I151" s="3" t="s">
        <v>36</v>
      </c>
      <c r="J151" s="3" t="s">
        <v>37</v>
      </c>
      <c r="K151" s="18">
        <v>39227</v>
      </c>
    </row>
    <row r="152" spans="1:11" ht="25.5" x14ac:dyDescent="0.2">
      <c r="A152" s="3" t="s">
        <v>459</v>
      </c>
      <c r="B152" s="10">
        <v>15573</v>
      </c>
      <c r="C152" s="4" t="s">
        <v>48</v>
      </c>
      <c r="D152" s="16"/>
      <c r="E152" s="24" t="s">
        <v>462</v>
      </c>
      <c r="F152" s="25"/>
      <c r="G152" s="3" t="s">
        <v>458</v>
      </c>
      <c r="H152" s="9">
        <v>39.226999999999997</v>
      </c>
      <c r="I152" s="3" t="s">
        <v>50</v>
      </c>
      <c r="J152" s="3" t="s">
        <v>51</v>
      </c>
      <c r="K152" s="18">
        <v>956466</v>
      </c>
    </row>
    <row r="153" spans="1:11" ht="38.25" x14ac:dyDescent="0.2">
      <c r="A153" s="3" t="s">
        <v>463</v>
      </c>
      <c r="B153" s="8">
        <v>115406</v>
      </c>
      <c r="C153" s="4" t="s">
        <v>464</v>
      </c>
      <c r="D153" s="8">
        <v>126399</v>
      </c>
      <c r="E153" s="24" t="s">
        <v>465</v>
      </c>
      <c r="F153" s="25"/>
      <c r="G153" s="3" t="s">
        <v>458</v>
      </c>
      <c r="H153" s="3" t="s">
        <v>466</v>
      </c>
      <c r="I153" s="3" t="s">
        <v>36</v>
      </c>
      <c r="J153" s="3" t="s">
        <v>37</v>
      </c>
      <c r="K153" s="18">
        <v>0</v>
      </c>
    </row>
    <row r="154" spans="1:11" ht="63.75" x14ac:dyDescent="0.2">
      <c r="A154" s="3" t="s">
        <v>467</v>
      </c>
      <c r="B154" s="10">
        <v>96080</v>
      </c>
      <c r="C154" s="15" t="s">
        <v>468</v>
      </c>
      <c r="D154" s="8">
        <v>109087</v>
      </c>
      <c r="E154" s="26" t="s">
        <v>469</v>
      </c>
      <c r="F154" s="27"/>
      <c r="G154" s="3" t="s">
        <v>458</v>
      </c>
      <c r="H154" s="9">
        <v>698.43299999999999</v>
      </c>
      <c r="I154" s="3" t="s">
        <v>36</v>
      </c>
      <c r="J154" s="3" t="s">
        <v>37</v>
      </c>
      <c r="K154" s="17">
        <v>698433</v>
      </c>
    </row>
    <row r="155" spans="1:11" ht="63.75" x14ac:dyDescent="0.2">
      <c r="A155" s="3" t="s">
        <v>467</v>
      </c>
      <c r="B155" s="8">
        <v>114646</v>
      </c>
      <c r="C155" s="15" t="s">
        <v>470</v>
      </c>
      <c r="D155" s="8">
        <v>127712</v>
      </c>
      <c r="E155" s="26" t="s">
        <v>471</v>
      </c>
      <c r="F155" s="27"/>
      <c r="G155" s="3" t="s">
        <v>458</v>
      </c>
      <c r="H155" s="9">
        <v>674.57100000000003</v>
      </c>
      <c r="I155" s="3" t="s">
        <v>36</v>
      </c>
      <c r="J155" s="3" t="s">
        <v>37</v>
      </c>
      <c r="K155" s="17">
        <v>674571</v>
      </c>
    </row>
    <row r="156" spans="1:11" ht="38.25" x14ac:dyDescent="0.2">
      <c r="A156" s="3" t="s">
        <v>472</v>
      </c>
      <c r="B156" s="8">
        <v>115501</v>
      </c>
      <c r="C156" s="4" t="s">
        <v>473</v>
      </c>
      <c r="D156" s="16"/>
      <c r="E156" s="24" t="s">
        <v>474</v>
      </c>
      <c r="F156" s="25"/>
      <c r="G156" s="3" t="s">
        <v>458</v>
      </c>
      <c r="H156" s="3" t="s">
        <v>475</v>
      </c>
      <c r="I156" s="3" t="s">
        <v>36</v>
      </c>
      <c r="J156" s="3" t="s">
        <v>37</v>
      </c>
      <c r="K156" s="17">
        <v>18000</v>
      </c>
    </row>
    <row r="157" spans="1:11" ht="51" x14ac:dyDescent="0.2">
      <c r="A157" s="3" t="s">
        <v>476</v>
      </c>
      <c r="B157" s="10">
        <v>81783</v>
      </c>
      <c r="C157" s="4" t="s">
        <v>477</v>
      </c>
      <c r="D157" s="8">
        <v>62191</v>
      </c>
      <c r="E157" s="24" t="s">
        <v>478</v>
      </c>
      <c r="F157" s="25"/>
      <c r="G157" s="3" t="s">
        <v>458</v>
      </c>
      <c r="H157" s="9">
        <v>573.48099999999999</v>
      </c>
      <c r="I157" s="3" t="s">
        <v>36</v>
      </c>
      <c r="J157" s="3" t="s">
        <v>37</v>
      </c>
      <c r="K157" s="17">
        <v>123038</v>
      </c>
    </row>
    <row r="158" spans="1:11" ht="38.25" x14ac:dyDescent="0.2">
      <c r="A158" s="3" t="s">
        <v>479</v>
      </c>
      <c r="B158" s="8">
        <v>115502</v>
      </c>
      <c r="C158" s="4" t="s">
        <v>480</v>
      </c>
      <c r="D158" s="16"/>
      <c r="E158" s="26" t="s">
        <v>481</v>
      </c>
      <c r="F158" s="27"/>
      <c r="G158" s="3" t="s">
        <v>458</v>
      </c>
      <c r="H158" s="9">
        <v>622.11</v>
      </c>
      <c r="I158" s="3" t="s">
        <v>36</v>
      </c>
      <c r="J158" s="3" t="s">
        <v>37</v>
      </c>
      <c r="K158" s="17">
        <v>622110</v>
      </c>
    </row>
    <row r="159" spans="1:11" ht="76.5" x14ac:dyDescent="0.2">
      <c r="A159" s="3" t="s">
        <v>482</v>
      </c>
      <c r="B159" s="10">
        <v>83094</v>
      </c>
      <c r="C159" s="4" t="s">
        <v>483</v>
      </c>
      <c r="D159" s="8">
        <v>82024</v>
      </c>
      <c r="E159" s="24" t="s">
        <v>484</v>
      </c>
      <c r="F159" s="25"/>
      <c r="G159" s="3" t="s">
        <v>458</v>
      </c>
      <c r="H159" s="3" t="s">
        <v>12</v>
      </c>
      <c r="I159" s="3" t="s">
        <v>36</v>
      </c>
      <c r="J159" s="3" t="s">
        <v>37</v>
      </c>
      <c r="K159" s="17">
        <v>1258311</v>
      </c>
    </row>
    <row r="160" spans="1:11" ht="38.25" x14ac:dyDescent="0.2">
      <c r="A160" s="3" t="s">
        <v>485</v>
      </c>
      <c r="B160" s="8">
        <v>115407</v>
      </c>
      <c r="C160" s="4" t="s">
        <v>486</v>
      </c>
      <c r="D160" s="8">
        <v>61207</v>
      </c>
      <c r="E160" s="24" t="s">
        <v>487</v>
      </c>
      <c r="F160" s="25"/>
      <c r="G160" s="3" t="s">
        <v>458</v>
      </c>
      <c r="H160" s="9">
        <v>323.35199999999998</v>
      </c>
      <c r="I160" s="3" t="s">
        <v>36</v>
      </c>
      <c r="J160" s="3" t="s">
        <v>37</v>
      </c>
      <c r="K160" s="17">
        <v>108101</v>
      </c>
    </row>
    <row r="161" spans="1:11" ht="63.75" x14ac:dyDescent="0.2">
      <c r="A161" s="3" t="s">
        <v>485</v>
      </c>
      <c r="B161" s="10">
        <v>73340</v>
      </c>
      <c r="C161" s="4" t="s">
        <v>488</v>
      </c>
      <c r="D161" s="8">
        <v>82344</v>
      </c>
      <c r="E161" s="24" t="s">
        <v>489</v>
      </c>
      <c r="F161" s="25"/>
      <c r="G161" s="3" t="s">
        <v>458</v>
      </c>
      <c r="H161" s="3" t="s">
        <v>13</v>
      </c>
      <c r="I161" s="3" t="s">
        <v>36</v>
      </c>
      <c r="J161" s="3" t="s">
        <v>37</v>
      </c>
      <c r="K161" s="17">
        <v>1320324</v>
      </c>
    </row>
    <row r="162" spans="1:11" ht="63.75" x14ac:dyDescent="0.2">
      <c r="A162" s="3" t="s">
        <v>490</v>
      </c>
      <c r="B162" s="10">
        <v>74933</v>
      </c>
      <c r="C162" s="4" t="s">
        <v>491</v>
      </c>
      <c r="D162" s="8">
        <v>86471</v>
      </c>
      <c r="E162" s="26" t="s">
        <v>492</v>
      </c>
      <c r="F162" s="27"/>
      <c r="G162" s="3" t="s">
        <v>458</v>
      </c>
      <c r="H162" s="3" t="s">
        <v>493</v>
      </c>
      <c r="I162" s="3" t="s">
        <v>36</v>
      </c>
      <c r="J162" s="3" t="s">
        <v>37</v>
      </c>
      <c r="K162" s="17">
        <v>1195033</v>
      </c>
    </row>
    <row r="163" spans="1:11" ht="89.25" x14ac:dyDescent="0.2">
      <c r="A163" s="3" t="s">
        <v>490</v>
      </c>
      <c r="B163" s="10">
        <v>99654</v>
      </c>
      <c r="C163" s="4" t="s">
        <v>494</v>
      </c>
      <c r="D163" s="8">
        <v>112371</v>
      </c>
      <c r="E163" s="24" t="s">
        <v>495</v>
      </c>
      <c r="F163" s="25"/>
      <c r="G163" s="3" t="s">
        <v>458</v>
      </c>
      <c r="H163" s="3" t="s">
        <v>14</v>
      </c>
      <c r="I163" s="3" t="s">
        <v>36</v>
      </c>
      <c r="J163" s="3" t="s">
        <v>37</v>
      </c>
      <c r="K163" s="17">
        <v>2157616</v>
      </c>
    </row>
    <row r="164" spans="1:11" ht="89.25" x14ac:dyDescent="0.2">
      <c r="A164" s="3" t="s">
        <v>496</v>
      </c>
      <c r="B164" s="8">
        <v>110800</v>
      </c>
      <c r="C164" s="15" t="s">
        <v>497</v>
      </c>
      <c r="D164" s="8">
        <v>107107</v>
      </c>
      <c r="E164" s="26" t="s">
        <v>498</v>
      </c>
      <c r="F164" s="27"/>
      <c r="G164" s="3" t="s">
        <v>458</v>
      </c>
      <c r="H164" s="9">
        <v>897.28599999999994</v>
      </c>
      <c r="I164" s="3" t="s">
        <v>36</v>
      </c>
      <c r="J164" s="3" t="s">
        <v>37</v>
      </c>
      <c r="K164" s="17">
        <v>21600</v>
      </c>
    </row>
    <row r="165" spans="1:11" ht="38.25" x14ac:dyDescent="0.2">
      <c r="A165" s="3" t="s">
        <v>499</v>
      </c>
      <c r="B165" s="8">
        <v>115401</v>
      </c>
      <c r="C165" s="4" t="s">
        <v>500</v>
      </c>
      <c r="D165" s="8">
        <v>137744</v>
      </c>
      <c r="E165" s="24" t="s">
        <v>501</v>
      </c>
      <c r="F165" s="25"/>
      <c r="G165" s="3" t="s">
        <v>458</v>
      </c>
      <c r="H165" s="3" t="s">
        <v>502</v>
      </c>
      <c r="I165" s="3" t="s">
        <v>36</v>
      </c>
      <c r="J165" s="3" t="s">
        <v>37</v>
      </c>
      <c r="K165" s="17">
        <v>1902208</v>
      </c>
    </row>
    <row r="166" spans="1:11" ht="51" x14ac:dyDescent="0.2">
      <c r="A166" s="3" t="s">
        <v>503</v>
      </c>
      <c r="B166" s="8">
        <v>115402</v>
      </c>
      <c r="C166" s="4" t="s">
        <v>504</v>
      </c>
      <c r="D166" s="8">
        <v>106898</v>
      </c>
      <c r="E166" s="24" t="s">
        <v>505</v>
      </c>
      <c r="F166" s="25"/>
      <c r="G166" s="3" t="s">
        <v>458</v>
      </c>
      <c r="H166" s="3" t="s">
        <v>15</v>
      </c>
      <c r="I166" s="3" t="s">
        <v>36</v>
      </c>
      <c r="J166" s="3" t="s">
        <v>37</v>
      </c>
      <c r="K166" s="17">
        <v>2274709</v>
      </c>
    </row>
    <row r="167" spans="1:11" ht="38.25" x14ac:dyDescent="0.2">
      <c r="A167" s="3" t="s">
        <v>503</v>
      </c>
      <c r="B167" s="10">
        <v>15573</v>
      </c>
      <c r="C167" s="4" t="s">
        <v>48</v>
      </c>
      <c r="D167" s="16"/>
      <c r="E167" s="24" t="s">
        <v>506</v>
      </c>
      <c r="F167" s="25"/>
      <c r="G167" s="3" t="s">
        <v>458</v>
      </c>
      <c r="H167" s="9">
        <v>144.22800000000001</v>
      </c>
      <c r="I167" s="3" t="s">
        <v>50</v>
      </c>
      <c r="J167" s="3" t="s">
        <v>51</v>
      </c>
      <c r="K167" s="17">
        <v>144228</v>
      </c>
    </row>
    <row r="168" spans="1:11" ht="63.75" x14ac:dyDescent="0.2">
      <c r="A168" s="3" t="s">
        <v>507</v>
      </c>
      <c r="B168" s="8">
        <v>110214</v>
      </c>
      <c r="C168" s="15" t="s">
        <v>508</v>
      </c>
      <c r="D168" s="8">
        <v>114105</v>
      </c>
      <c r="E168" s="26" t="s">
        <v>508</v>
      </c>
      <c r="F168" s="27"/>
      <c r="G168" s="3" t="s">
        <v>458</v>
      </c>
      <c r="H168" s="9">
        <v>958.51800000000003</v>
      </c>
      <c r="I168" s="3" t="s">
        <v>36</v>
      </c>
      <c r="J168" s="3" t="s">
        <v>37</v>
      </c>
      <c r="K168" s="17">
        <v>958518</v>
      </c>
    </row>
    <row r="169" spans="1:11" ht="51" x14ac:dyDescent="0.2">
      <c r="A169" s="3" t="s">
        <v>509</v>
      </c>
      <c r="B169" s="8">
        <v>115403</v>
      </c>
      <c r="C169" s="4" t="s">
        <v>510</v>
      </c>
      <c r="D169" s="8">
        <v>141561</v>
      </c>
      <c r="E169" s="24" t="s">
        <v>510</v>
      </c>
      <c r="F169" s="25"/>
      <c r="G169" s="3" t="s">
        <v>511</v>
      </c>
      <c r="H169" s="9">
        <v>966.12400000000002</v>
      </c>
      <c r="I169" s="3" t="s">
        <v>36</v>
      </c>
      <c r="J169" s="3" t="s">
        <v>37</v>
      </c>
      <c r="K169" s="17">
        <v>966124</v>
      </c>
    </row>
    <row r="170" spans="1:11" ht="38.25" x14ac:dyDescent="0.2">
      <c r="A170" s="3" t="s">
        <v>512</v>
      </c>
      <c r="B170" s="8">
        <v>115426</v>
      </c>
      <c r="C170" s="4" t="s">
        <v>513</v>
      </c>
      <c r="D170" s="8">
        <v>147671</v>
      </c>
      <c r="E170" s="24" t="s">
        <v>513</v>
      </c>
      <c r="F170" s="25"/>
      <c r="G170" s="3" t="s">
        <v>511</v>
      </c>
      <c r="H170" s="3" t="s">
        <v>16</v>
      </c>
      <c r="I170" s="3" t="s">
        <v>36</v>
      </c>
      <c r="J170" s="3" t="s">
        <v>37</v>
      </c>
      <c r="K170" s="17">
        <v>2722863</v>
      </c>
    </row>
    <row r="171" spans="1:11" ht="63.75" x14ac:dyDescent="0.2">
      <c r="A171" s="3" t="s">
        <v>514</v>
      </c>
      <c r="B171" s="8">
        <v>115503</v>
      </c>
      <c r="C171" s="15" t="s">
        <v>515</v>
      </c>
      <c r="D171" s="16"/>
      <c r="E171" s="26" t="s">
        <v>516</v>
      </c>
      <c r="F171" s="27"/>
      <c r="G171" s="3" t="s">
        <v>511</v>
      </c>
      <c r="H171" s="9">
        <v>689.22299999999996</v>
      </c>
      <c r="I171" s="3" t="s">
        <v>36</v>
      </c>
      <c r="J171" s="3" t="s">
        <v>37</v>
      </c>
      <c r="K171" s="17">
        <v>217018</v>
      </c>
    </row>
    <row r="172" spans="1:11" ht="25.5" x14ac:dyDescent="0.2">
      <c r="A172" s="3" t="s">
        <v>514</v>
      </c>
      <c r="B172" s="10">
        <v>15573</v>
      </c>
      <c r="C172" s="4" t="s">
        <v>48</v>
      </c>
      <c r="D172" s="16"/>
      <c r="E172" s="24" t="s">
        <v>517</v>
      </c>
      <c r="F172" s="25"/>
      <c r="G172" s="3" t="s">
        <v>511</v>
      </c>
      <c r="H172" s="9">
        <v>24.914000000000001</v>
      </c>
      <c r="I172" s="3" t="s">
        <v>50</v>
      </c>
      <c r="J172" s="3" t="s">
        <v>51</v>
      </c>
      <c r="K172" s="17">
        <v>24914</v>
      </c>
    </row>
    <row r="173" spans="1:11" ht="63.75" x14ac:dyDescent="0.2">
      <c r="A173" s="3" t="s">
        <v>518</v>
      </c>
      <c r="B173" s="8">
        <v>115093</v>
      </c>
      <c r="C173" s="15" t="s">
        <v>519</v>
      </c>
      <c r="D173" s="8">
        <v>147468</v>
      </c>
      <c r="E173" s="26" t="s">
        <v>519</v>
      </c>
      <c r="F173" s="27"/>
      <c r="G173" s="3" t="s">
        <v>511</v>
      </c>
      <c r="H173" s="3" t="s">
        <v>17</v>
      </c>
      <c r="I173" s="3" t="s">
        <v>36</v>
      </c>
      <c r="J173" s="3" t="s">
        <v>37</v>
      </c>
      <c r="K173" s="17">
        <v>1108128</v>
      </c>
    </row>
    <row r="174" spans="1:11" ht="51" x14ac:dyDescent="0.2">
      <c r="A174" s="3" t="s">
        <v>520</v>
      </c>
      <c r="B174" s="8">
        <v>115408</v>
      </c>
      <c r="C174" s="4" t="s">
        <v>521</v>
      </c>
      <c r="D174" s="8">
        <v>147233</v>
      </c>
      <c r="E174" s="24" t="s">
        <v>522</v>
      </c>
      <c r="F174" s="25"/>
      <c r="G174" s="3" t="s">
        <v>511</v>
      </c>
      <c r="H174" s="9">
        <v>634</v>
      </c>
      <c r="I174" s="3" t="s">
        <v>36</v>
      </c>
      <c r="J174" s="3" t="s">
        <v>37</v>
      </c>
      <c r="K174" s="17">
        <v>634000</v>
      </c>
    </row>
    <row r="175" spans="1:11" ht="25.5" x14ac:dyDescent="0.2">
      <c r="A175" s="3" t="s">
        <v>523</v>
      </c>
      <c r="B175" s="10">
        <v>15573</v>
      </c>
      <c r="C175" s="4" t="s">
        <v>48</v>
      </c>
      <c r="D175" s="16"/>
      <c r="E175" s="26" t="s">
        <v>524</v>
      </c>
      <c r="F175" s="27"/>
      <c r="G175" s="3" t="s">
        <v>511</v>
      </c>
      <c r="H175" s="9">
        <v>80.576999999999998</v>
      </c>
      <c r="I175" s="3" t="s">
        <v>50</v>
      </c>
      <c r="J175" s="3" t="s">
        <v>51</v>
      </c>
      <c r="K175" s="17">
        <v>80577</v>
      </c>
    </row>
    <row r="176" spans="1:11" ht="76.5" x14ac:dyDescent="0.2">
      <c r="A176" s="3" t="s">
        <v>525</v>
      </c>
      <c r="B176" s="8">
        <v>101172</v>
      </c>
      <c r="C176" s="15" t="s">
        <v>526</v>
      </c>
      <c r="D176" s="8">
        <v>125292</v>
      </c>
      <c r="E176" s="26" t="s">
        <v>527</v>
      </c>
      <c r="F176" s="27"/>
      <c r="G176" s="3" t="s">
        <v>511</v>
      </c>
      <c r="H176" s="9">
        <v>784.90800000000002</v>
      </c>
      <c r="I176" s="3" t="s">
        <v>36</v>
      </c>
      <c r="J176" s="3" t="s">
        <v>37</v>
      </c>
      <c r="K176" s="17">
        <v>784908</v>
      </c>
    </row>
    <row r="177" spans="1:11" ht="63.75" x14ac:dyDescent="0.2">
      <c r="A177" s="3" t="s">
        <v>528</v>
      </c>
      <c r="B177" s="8">
        <v>102458</v>
      </c>
      <c r="C177" s="4" t="s">
        <v>529</v>
      </c>
      <c r="D177" s="8">
        <v>125243</v>
      </c>
      <c r="E177" s="24" t="s">
        <v>530</v>
      </c>
      <c r="F177" s="25"/>
      <c r="G177" s="3" t="s">
        <v>511</v>
      </c>
      <c r="H177" s="9">
        <v>680.47199999999998</v>
      </c>
      <c r="I177" s="3" t="s">
        <v>36</v>
      </c>
      <c r="J177" s="3" t="s">
        <v>37</v>
      </c>
      <c r="K177" s="17">
        <v>680472</v>
      </c>
    </row>
    <row r="178" spans="1:11" ht="51" x14ac:dyDescent="0.2">
      <c r="A178" s="3" t="s">
        <v>531</v>
      </c>
      <c r="B178" s="8">
        <v>115409</v>
      </c>
      <c r="C178" s="4" t="s">
        <v>532</v>
      </c>
      <c r="D178" s="8">
        <v>147317</v>
      </c>
      <c r="E178" s="24" t="s">
        <v>532</v>
      </c>
      <c r="F178" s="25"/>
      <c r="G178" s="3" t="s">
        <v>511</v>
      </c>
      <c r="H178" s="9">
        <v>909.95799999999997</v>
      </c>
      <c r="I178" s="3" t="s">
        <v>36</v>
      </c>
      <c r="J178" s="3" t="s">
        <v>37</v>
      </c>
      <c r="K178" s="17">
        <v>909958</v>
      </c>
    </row>
    <row r="179" spans="1:11" ht="63.75" x14ac:dyDescent="0.2">
      <c r="A179" s="3" t="s">
        <v>533</v>
      </c>
      <c r="B179" s="8">
        <v>115410</v>
      </c>
      <c r="C179" s="4" t="s">
        <v>534</v>
      </c>
      <c r="D179" s="8">
        <v>141754</v>
      </c>
      <c r="E179" s="24" t="s">
        <v>535</v>
      </c>
      <c r="F179" s="25"/>
      <c r="G179" s="3" t="s">
        <v>511</v>
      </c>
      <c r="H179" s="9">
        <v>647.52700000000004</v>
      </c>
      <c r="I179" s="3" t="s">
        <v>36</v>
      </c>
      <c r="J179" s="3" t="s">
        <v>37</v>
      </c>
      <c r="K179" s="17">
        <v>647527</v>
      </c>
    </row>
    <row r="180" spans="1:11" ht="51" x14ac:dyDescent="0.2">
      <c r="A180" s="3" t="s">
        <v>536</v>
      </c>
      <c r="B180" s="8">
        <v>103496</v>
      </c>
      <c r="C180" s="4" t="s">
        <v>537</v>
      </c>
      <c r="D180" s="8">
        <v>125202</v>
      </c>
      <c r="E180" s="24" t="s">
        <v>538</v>
      </c>
      <c r="F180" s="25"/>
      <c r="G180" s="3" t="s">
        <v>511</v>
      </c>
      <c r="H180" s="9">
        <v>894.64</v>
      </c>
      <c r="I180" s="3" t="s">
        <v>36</v>
      </c>
      <c r="J180" s="3" t="s">
        <v>37</v>
      </c>
      <c r="K180" s="17">
        <v>890327</v>
      </c>
    </row>
    <row r="181" spans="1:11" ht="63.75" x14ac:dyDescent="0.2">
      <c r="A181" s="3" t="s">
        <v>539</v>
      </c>
      <c r="B181" s="8">
        <v>115411</v>
      </c>
      <c r="C181" s="4" t="s">
        <v>540</v>
      </c>
      <c r="D181" s="8">
        <v>147329</v>
      </c>
      <c r="E181" s="24" t="s">
        <v>540</v>
      </c>
      <c r="F181" s="25"/>
      <c r="G181" s="3" t="s">
        <v>511</v>
      </c>
      <c r="H181" s="9">
        <v>826.32299999999998</v>
      </c>
      <c r="I181" s="3" t="s">
        <v>36</v>
      </c>
      <c r="J181" s="3" t="s">
        <v>37</v>
      </c>
      <c r="K181" s="17">
        <v>420718</v>
      </c>
    </row>
    <row r="182" spans="1:11" ht="51" x14ac:dyDescent="0.2">
      <c r="A182" s="3" t="s">
        <v>541</v>
      </c>
      <c r="B182" s="8">
        <v>103336</v>
      </c>
      <c r="C182" s="4" t="s">
        <v>542</v>
      </c>
      <c r="D182" s="8">
        <v>125208</v>
      </c>
      <c r="E182" s="24" t="s">
        <v>543</v>
      </c>
      <c r="F182" s="25"/>
      <c r="G182" s="3" t="s">
        <v>511</v>
      </c>
      <c r="H182" s="9">
        <v>952.59299999999996</v>
      </c>
      <c r="I182" s="3" t="s">
        <v>36</v>
      </c>
      <c r="J182" s="3" t="s">
        <v>37</v>
      </c>
      <c r="K182" s="17">
        <v>455570</v>
      </c>
    </row>
    <row r="183" spans="1:11" ht="51" x14ac:dyDescent="0.2">
      <c r="A183" s="3" t="s">
        <v>544</v>
      </c>
      <c r="B183" s="8">
        <v>115504</v>
      </c>
      <c r="C183" s="4" t="s">
        <v>545</v>
      </c>
      <c r="D183" s="16"/>
      <c r="E183" s="24" t="s">
        <v>546</v>
      </c>
      <c r="F183" s="25"/>
      <c r="G183" s="3" t="s">
        <v>511</v>
      </c>
      <c r="H183" s="9">
        <v>879.33699999999999</v>
      </c>
      <c r="I183" s="3" t="s">
        <v>36</v>
      </c>
      <c r="J183" s="3" t="s">
        <v>37</v>
      </c>
      <c r="K183" s="17">
        <v>372575</v>
      </c>
    </row>
    <row r="184" spans="1:11" ht="38.25" x14ac:dyDescent="0.2">
      <c r="A184" s="3" t="s">
        <v>547</v>
      </c>
      <c r="B184" s="8">
        <v>105380</v>
      </c>
      <c r="C184" s="4" t="s">
        <v>548</v>
      </c>
      <c r="D184" s="8">
        <v>125215</v>
      </c>
      <c r="E184" s="24" t="s">
        <v>548</v>
      </c>
      <c r="F184" s="25"/>
      <c r="G184" s="3" t="s">
        <v>511</v>
      </c>
      <c r="H184" s="9">
        <v>603.75</v>
      </c>
      <c r="I184" s="3" t="s">
        <v>36</v>
      </c>
      <c r="J184" s="3" t="s">
        <v>37</v>
      </c>
      <c r="K184" s="17">
        <v>1108658</v>
      </c>
    </row>
    <row r="185" spans="1:11" ht="51" x14ac:dyDescent="0.2">
      <c r="A185" s="3" t="s">
        <v>547</v>
      </c>
      <c r="B185" s="8">
        <v>115413</v>
      </c>
      <c r="C185" s="4" t="s">
        <v>549</v>
      </c>
      <c r="D185" s="8">
        <v>145867</v>
      </c>
      <c r="E185" s="24" t="s">
        <v>549</v>
      </c>
      <c r="F185" s="25"/>
      <c r="G185" s="3" t="s">
        <v>511</v>
      </c>
      <c r="H185" s="9">
        <v>655.55600000000004</v>
      </c>
      <c r="I185" s="3" t="s">
        <v>36</v>
      </c>
      <c r="J185" s="3" t="s">
        <v>37</v>
      </c>
      <c r="K185" s="17">
        <v>655556</v>
      </c>
    </row>
    <row r="186" spans="1:11" ht="63.75" x14ac:dyDescent="0.2">
      <c r="A186" s="3" t="s">
        <v>547</v>
      </c>
      <c r="B186" s="8">
        <v>115412</v>
      </c>
      <c r="C186" s="4" t="s">
        <v>550</v>
      </c>
      <c r="D186" s="8">
        <v>147621</v>
      </c>
      <c r="E186" s="24" t="s">
        <v>551</v>
      </c>
      <c r="F186" s="25"/>
      <c r="G186" s="3" t="s">
        <v>511</v>
      </c>
      <c r="H186" s="3" t="s">
        <v>18</v>
      </c>
      <c r="I186" s="3" t="s">
        <v>36</v>
      </c>
      <c r="J186" s="3" t="s">
        <v>37</v>
      </c>
      <c r="K186" s="17">
        <v>603750</v>
      </c>
    </row>
    <row r="187" spans="1:11" ht="51" x14ac:dyDescent="0.2">
      <c r="A187" s="3" t="s">
        <v>552</v>
      </c>
      <c r="B187" s="8">
        <v>114891</v>
      </c>
      <c r="C187" s="4" t="s">
        <v>553</v>
      </c>
      <c r="D187" s="8">
        <v>146402</v>
      </c>
      <c r="E187" s="24" t="s">
        <v>554</v>
      </c>
      <c r="F187" s="25"/>
      <c r="G187" s="3" t="s">
        <v>511</v>
      </c>
      <c r="H187" s="3" t="s">
        <v>555</v>
      </c>
      <c r="I187" s="3" t="s">
        <v>36</v>
      </c>
      <c r="J187" s="3" t="s">
        <v>37</v>
      </c>
      <c r="K187" s="17">
        <v>1125174</v>
      </c>
    </row>
    <row r="188" spans="1:11" ht="38.25" x14ac:dyDescent="0.2">
      <c r="A188" s="3" t="s">
        <v>552</v>
      </c>
      <c r="B188" s="10">
        <v>15573</v>
      </c>
      <c r="C188" s="4" t="s">
        <v>48</v>
      </c>
      <c r="D188" s="16"/>
      <c r="E188" s="24" t="s">
        <v>556</v>
      </c>
      <c r="F188" s="25"/>
      <c r="G188" s="3" t="s">
        <v>511</v>
      </c>
      <c r="H188" s="9">
        <v>164.13</v>
      </c>
      <c r="I188" s="3" t="s">
        <v>50</v>
      </c>
      <c r="J188" s="3" t="s">
        <v>51</v>
      </c>
      <c r="K188" s="17">
        <v>164130</v>
      </c>
    </row>
    <row r="189" spans="1:11" ht="63.75" x14ac:dyDescent="0.2">
      <c r="A189" s="3" t="s">
        <v>557</v>
      </c>
      <c r="B189" s="8">
        <v>103494</v>
      </c>
      <c r="C189" s="4" t="s">
        <v>558</v>
      </c>
      <c r="D189" s="8">
        <v>125375</v>
      </c>
      <c r="E189" s="24" t="s">
        <v>558</v>
      </c>
      <c r="F189" s="25"/>
      <c r="G189" s="3" t="s">
        <v>511</v>
      </c>
      <c r="H189" s="3" t="s">
        <v>559</v>
      </c>
      <c r="I189" s="3" t="s">
        <v>36</v>
      </c>
      <c r="J189" s="3" t="s">
        <v>37</v>
      </c>
      <c r="K189" s="17">
        <v>92996</v>
      </c>
    </row>
    <row r="190" spans="1:11" ht="38.25" x14ac:dyDescent="0.2">
      <c r="A190" s="3" t="s">
        <v>557</v>
      </c>
      <c r="B190" s="10">
        <v>15573</v>
      </c>
      <c r="C190" s="4" t="s">
        <v>48</v>
      </c>
      <c r="D190" s="16"/>
      <c r="E190" s="24" t="s">
        <v>560</v>
      </c>
      <c r="F190" s="25"/>
      <c r="G190" s="3" t="s">
        <v>511</v>
      </c>
      <c r="H190" s="9">
        <v>92.995999999999995</v>
      </c>
      <c r="I190" s="3" t="s">
        <v>50</v>
      </c>
      <c r="J190" s="3" t="s">
        <v>51</v>
      </c>
      <c r="K190" s="17">
        <v>759195</v>
      </c>
    </row>
    <row r="191" spans="1:11" ht="51" x14ac:dyDescent="0.2">
      <c r="A191" s="3" t="s">
        <v>561</v>
      </c>
      <c r="B191" s="8">
        <v>104103</v>
      </c>
      <c r="C191" s="4" t="s">
        <v>562</v>
      </c>
      <c r="D191" s="8">
        <v>125138</v>
      </c>
      <c r="E191" s="24" t="s">
        <v>562</v>
      </c>
      <c r="F191" s="25"/>
      <c r="G191" s="3" t="s">
        <v>511</v>
      </c>
      <c r="H191" s="3" t="s">
        <v>563</v>
      </c>
      <c r="I191" s="3" t="s">
        <v>36</v>
      </c>
      <c r="J191" s="3" t="s">
        <v>37</v>
      </c>
      <c r="K191" s="17">
        <v>363427</v>
      </c>
    </row>
    <row r="192" spans="1:11" ht="63.75" x14ac:dyDescent="0.2">
      <c r="A192" s="3" t="s">
        <v>564</v>
      </c>
      <c r="B192" s="8">
        <v>103371</v>
      </c>
      <c r="C192" s="4" t="s">
        <v>565</v>
      </c>
      <c r="D192" s="8">
        <v>114417</v>
      </c>
      <c r="E192" s="24" t="s">
        <v>565</v>
      </c>
      <c r="F192" s="25"/>
      <c r="G192" s="3" t="s">
        <v>511</v>
      </c>
      <c r="H192" s="3" t="s">
        <v>566</v>
      </c>
      <c r="I192" s="3" t="s">
        <v>36</v>
      </c>
      <c r="J192" s="3" t="s">
        <v>37</v>
      </c>
      <c r="K192" s="17">
        <v>706925</v>
      </c>
    </row>
    <row r="193" spans="1:13" ht="38.25" x14ac:dyDescent="0.2">
      <c r="A193" s="3" t="s">
        <v>567</v>
      </c>
      <c r="B193" s="10">
        <v>15573</v>
      </c>
      <c r="C193" s="4" t="s">
        <v>48</v>
      </c>
      <c r="D193" s="16"/>
      <c r="E193" s="24" t="s">
        <v>568</v>
      </c>
      <c r="F193" s="25"/>
      <c r="G193" s="3" t="s">
        <v>511</v>
      </c>
      <c r="H193" s="9">
        <v>57.795999999999999</v>
      </c>
      <c r="I193" s="3" t="s">
        <v>50</v>
      </c>
      <c r="J193" s="3" t="s">
        <v>51</v>
      </c>
      <c r="K193" s="17">
        <v>57796</v>
      </c>
    </row>
    <row r="194" spans="1:13" ht="63.75" x14ac:dyDescent="0.2">
      <c r="A194" s="3" t="s">
        <v>569</v>
      </c>
      <c r="B194" s="8">
        <v>114638</v>
      </c>
      <c r="C194" s="15" t="s">
        <v>570</v>
      </c>
      <c r="D194" s="8">
        <v>143563</v>
      </c>
      <c r="E194" s="26" t="s">
        <v>571</v>
      </c>
      <c r="F194" s="27"/>
      <c r="G194" s="3" t="s">
        <v>511</v>
      </c>
      <c r="H194" s="9">
        <v>568.87300000000005</v>
      </c>
      <c r="I194" s="3" t="s">
        <v>36</v>
      </c>
      <c r="J194" s="3" t="s">
        <v>37</v>
      </c>
      <c r="K194" s="17">
        <v>568873</v>
      </c>
    </row>
    <row r="195" spans="1:13" ht="38.25" x14ac:dyDescent="0.2">
      <c r="A195" s="3" t="s">
        <v>569</v>
      </c>
      <c r="B195" s="8">
        <v>115414</v>
      </c>
      <c r="C195" s="4" t="s">
        <v>572</v>
      </c>
      <c r="D195" s="8">
        <v>147959</v>
      </c>
      <c r="E195" s="24" t="s">
        <v>573</v>
      </c>
      <c r="F195" s="25"/>
      <c r="G195" s="3" t="s">
        <v>511</v>
      </c>
      <c r="H195" s="3" t="s">
        <v>19</v>
      </c>
      <c r="I195" s="3" t="s">
        <v>36</v>
      </c>
      <c r="J195" s="3" t="s">
        <v>37</v>
      </c>
      <c r="K195" s="17">
        <v>4420002</v>
      </c>
    </row>
    <row r="196" spans="1:13" ht="38.25" x14ac:dyDescent="0.2">
      <c r="A196" s="3" t="s">
        <v>574</v>
      </c>
      <c r="B196" s="10">
        <v>15573</v>
      </c>
      <c r="C196" s="4" t="s">
        <v>48</v>
      </c>
      <c r="D196" s="16"/>
      <c r="E196" s="24" t="s">
        <v>575</v>
      </c>
      <c r="F196" s="25"/>
      <c r="G196" s="3" t="s">
        <v>576</v>
      </c>
      <c r="H196" s="9">
        <v>70.525000000000006</v>
      </c>
      <c r="I196" s="3" t="s">
        <v>50</v>
      </c>
      <c r="J196" s="3" t="s">
        <v>51</v>
      </c>
      <c r="K196" s="17">
        <v>70525</v>
      </c>
    </row>
    <row r="197" spans="1:13" ht="38.25" x14ac:dyDescent="0.2">
      <c r="A197" s="3" t="s">
        <v>577</v>
      </c>
      <c r="B197" s="10">
        <v>15573</v>
      </c>
      <c r="C197" s="4" t="s">
        <v>48</v>
      </c>
      <c r="D197" s="16"/>
      <c r="E197" s="24" t="s">
        <v>578</v>
      </c>
      <c r="F197" s="25"/>
      <c r="G197" s="3" t="s">
        <v>576</v>
      </c>
      <c r="H197" s="9">
        <v>21.844000000000001</v>
      </c>
      <c r="I197" s="3" t="s">
        <v>50</v>
      </c>
      <c r="J197" s="3" t="s">
        <v>51</v>
      </c>
      <c r="K197" s="17">
        <v>21844</v>
      </c>
    </row>
    <row r="198" spans="1:13" ht="51" x14ac:dyDescent="0.2">
      <c r="A198" s="3" t="s">
        <v>579</v>
      </c>
      <c r="B198" s="10">
        <v>89386</v>
      </c>
      <c r="C198" s="4" t="s">
        <v>580</v>
      </c>
      <c r="D198" s="8">
        <v>112771</v>
      </c>
      <c r="E198" s="24" t="s">
        <v>581</v>
      </c>
      <c r="F198" s="25"/>
      <c r="G198" s="3" t="s">
        <v>576</v>
      </c>
      <c r="H198" s="3" t="s">
        <v>582</v>
      </c>
      <c r="I198" s="3" t="s">
        <v>36</v>
      </c>
      <c r="J198" s="3" t="s">
        <v>37</v>
      </c>
      <c r="K198" s="17">
        <v>523355</v>
      </c>
    </row>
    <row r="199" spans="1:13" ht="63.75" x14ac:dyDescent="0.2">
      <c r="A199" s="3" t="s">
        <v>583</v>
      </c>
      <c r="B199" s="8">
        <v>115430</v>
      </c>
      <c r="C199" s="4" t="s">
        <v>584</v>
      </c>
      <c r="D199" s="8">
        <v>113764</v>
      </c>
      <c r="E199" s="24" t="s">
        <v>585</v>
      </c>
      <c r="F199" s="25"/>
      <c r="G199" s="3" t="s">
        <v>576</v>
      </c>
      <c r="H199" s="3" t="s">
        <v>586</v>
      </c>
      <c r="I199" s="3" t="s">
        <v>36</v>
      </c>
      <c r="J199" s="3" t="s">
        <v>37</v>
      </c>
      <c r="K199" s="17">
        <v>774364</v>
      </c>
    </row>
    <row r="200" spans="1:13" ht="38.25" x14ac:dyDescent="0.2">
      <c r="A200" s="16" t="s">
        <v>587</v>
      </c>
      <c r="B200" s="10">
        <v>15573</v>
      </c>
      <c r="C200" s="4" t="s">
        <v>48</v>
      </c>
      <c r="D200" s="16"/>
      <c r="E200" s="24" t="s">
        <v>588</v>
      </c>
      <c r="F200" s="25"/>
      <c r="G200" s="3" t="s">
        <v>576</v>
      </c>
      <c r="H200" s="9">
        <v>38.866</v>
      </c>
      <c r="I200" s="3" t="s">
        <v>50</v>
      </c>
      <c r="J200" s="3" t="s">
        <v>51</v>
      </c>
      <c r="K200" s="17">
        <v>38866</v>
      </c>
    </row>
    <row r="201" spans="1:13" ht="38.25" x14ac:dyDescent="0.2">
      <c r="A201" s="3" t="s">
        <v>589</v>
      </c>
      <c r="B201" s="10">
        <v>15573</v>
      </c>
      <c r="C201" s="4" t="s">
        <v>48</v>
      </c>
      <c r="D201" s="16"/>
      <c r="E201" s="26" t="s">
        <v>590</v>
      </c>
      <c r="F201" s="27"/>
      <c r="G201" s="3" t="s">
        <v>576</v>
      </c>
      <c r="H201" s="9">
        <v>21.006</v>
      </c>
      <c r="I201" s="3" t="s">
        <v>50</v>
      </c>
      <c r="J201" s="3" t="s">
        <v>51</v>
      </c>
      <c r="K201" s="17">
        <v>21006</v>
      </c>
    </row>
    <row r="202" spans="1:13" ht="38.25" x14ac:dyDescent="0.2">
      <c r="A202" s="3" t="s">
        <v>591</v>
      </c>
      <c r="B202" s="10">
        <v>15573</v>
      </c>
      <c r="C202" s="4" t="s">
        <v>48</v>
      </c>
      <c r="D202" s="16"/>
      <c r="E202" s="24" t="s">
        <v>592</v>
      </c>
      <c r="F202" s="25"/>
      <c r="G202" s="3" t="s">
        <v>576</v>
      </c>
      <c r="H202" s="9">
        <v>45.113999999999997</v>
      </c>
      <c r="I202" s="3" t="s">
        <v>50</v>
      </c>
      <c r="J202" s="3" t="s">
        <v>51</v>
      </c>
      <c r="K202" s="17">
        <v>45114</v>
      </c>
    </row>
    <row r="203" spans="1:13" ht="38.25" x14ac:dyDescent="0.2">
      <c r="A203" s="3" t="s">
        <v>593</v>
      </c>
      <c r="B203" s="10">
        <v>15573</v>
      </c>
      <c r="C203" s="4" t="s">
        <v>48</v>
      </c>
      <c r="D203" s="16"/>
      <c r="E203" s="24" t="s">
        <v>594</v>
      </c>
      <c r="F203" s="25"/>
      <c r="G203" s="3" t="s">
        <v>576</v>
      </c>
      <c r="H203" s="9">
        <v>67.899000000000001</v>
      </c>
      <c r="I203" s="3" t="s">
        <v>50</v>
      </c>
      <c r="J203" s="3" t="s">
        <v>51</v>
      </c>
      <c r="K203" s="17">
        <v>67899</v>
      </c>
    </row>
    <row r="204" spans="1:13" ht="38.25" x14ac:dyDescent="0.2">
      <c r="A204" s="3" t="s">
        <v>595</v>
      </c>
      <c r="B204" s="10">
        <v>15573</v>
      </c>
      <c r="C204" s="4" t="s">
        <v>48</v>
      </c>
      <c r="D204" s="16"/>
      <c r="E204" s="24" t="s">
        <v>596</v>
      </c>
      <c r="F204" s="25"/>
      <c r="G204" s="3" t="s">
        <v>597</v>
      </c>
      <c r="H204" s="9">
        <v>29.024999999999999</v>
      </c>
      <c r="I204" s="3" t="s">
        <v>50</v>
      </c>
      <c r="J204" s="3" t="s">
        <v>51</v>
      </c>
      <c r="K204" s="17">
        <v>29025</v>
      </c>
    </row>
    <row r="205" spans="1:13" ht="51" x14ac:dyDescent="0.2">
      <c r="A205" s="3" t="s">
        <v>598</v>
      </c>
      <c r="B205" s="8">
        <v>101549</v>
      </c>
      <c r="C205" s="4" t="s">
        <v>599</v>
      </c>
      <c r="D205" s="8">
        <v>112942</v>
      </c>
      <c r="E205" s="26" t="s">
        <v>600</v>
      </c>
      <c r="F205" s="27"/>
      <c r="G205" s="3" t="s">
        <v>597</v>
      </c>
      <c r="H205" s="3" t="s">
        <v>601</v>
      </c>
      <c r="I205" s="3" t="s">
        <v>36</v>
      </c>
      <c r="J205" s="3" t="s">
        <v>37</v>
      </c>
      <c r="K205" s="17">
        <v>1812497</v>
      </c>
    </row>
    <row r="206" spans="1:13" ht="63.75" x14ac:dyDescent="0.2">
      <c r="A206" s="3" t="s">
        <v>598</v>
      </c>
      <c r="B206" s="8">
        <v>114765</v>
      </c>
      <c r="C206" s="15" t="s">
        <v>602</v>
      </c>
      <c r="D206" s="8">
        <v>131707</v>
      </c>
      <c r="E206" s="24" t="s">
        <v>603</v>
      </c>
      <c r="F206" s="25"/>
      <c r="G206" s="3" t="s">
        <v>597</v>
      </c>
      <c r="H206" s="3" t="s">
        <v>604</v>
      </c>
      <c r="I206" s="3" t="s">
        <v>36</v>
      </c>
      <c r="J206" s="3" t="s">
        <v>37</v>
      </c>
      <c r="K206" s="17">
        <v>1811583</v>
      </c>
    </row>
    <row r="207" spans="1:13" ht="25.5" x14ac:dyDescent="0.2">
      <c r="A207" s="2" t="s">
        <v>605</v>
      </c>
      <c r="B207" s="5"/>
      <c r="C207" s="6"/>
      <c r="D207" s="5"/>
      <c r="E207" s="22"/>
      <c r="F207" s="23"/>
      <c r="G207" s="5"/>
      <c r="H207" s="2" t="s">
        <v>606</v>
      </c>
      <c r="I207" s="5"/>
      <c r="J207" s="5"/>
      <c r="K207" s="12">
        <f>SUM(K208:K212)</f>
        <v>6125712</v>
      </c>
      <c r="M207" s="14"/>
    </row>
    <row r="208" spans="1:13" ht="51" x14ac:dyDescent="0.2">
      <c r="A208" s="3" t="s">
        <v>607</v>
      </c>
      <c r="B208" s="10">
        <v>91578</v>
      </c>
      <c r="C208" s="15" t="s">
        <v>608</v>
      </c>
      <c r="D208" s="8">
        <v>105168</v>
      </c>
      <c r="E208" s="26" t="s">
        <v>609</v>
      </c>
      <c r="F208" s="27"/>
      <c r="G208" s="3" t="s">
        <v>67</v>
      </c>
      <c r="H208" s="3" t="s">
        <v>610</v>
      </c>
      <c r="I208" s="3" t="s">
        <v>36</v>
      </c>
      <c r="J208" s="3" t="s">
        <v>37</v>
      </c>
      <c r="K208" s="7">
        <v>1666561</v>
      </c>
    </row>
    <row r="209" spans="1:13" ht="63.75" x14ac:dyDescent="0.2">
      <c r="A209" s="3" t="s">
        <v>611</v>
      </c>
      <c r="B209" s="8">
        <v>113082</v>
      </c>
      <c r="C209" s="4" t="s">
        <v>612</v>
      </c>
      <c r="D209" s="8">
        <v>144161</v>
      </c>
      <c r="E209" s="24" t="s">
        <v>612</v>
      </c>
      <c r="F209" s="25"/>
      <c r="G209" s="3" t="s">
        <v>367</v>
      </c>
      <c r="H209" s="3" t="s">
        <v>613</v>
      </c>
      <c r="I209" s="3" t="s">
        <v>36</v>
      </c>
      <c r="J209" s="3" t="s">
        <v>37</v>
      </c>
      <c r="K209" s="7">
        <v>0</v>
      </c>
    </row>
    <row r="210" spans="1:13" ht="51" x14ac:dyDescent="0.2">
      <c r="A210" s="3" t="s">
        <v>614</v>
      </c>
      <c r="B210" s="8">
        <v>112618</v>
      </c>
      <c r="C210" s="15" t="s">
        <v>615</v>
      </c>
      <c r="D210" s="8">
        <v>113676</v>
      </c>
      <c r="E210" s="26" t="s">
        <v>616</v>
      </c>
      <c r="F210" s="27"/>
      <c r="G210" s="3" t="s">
        <v>458</v>
      </c>
      <c r="H210" s="3" t="s">
        <v>617</v>
      </c>
      <c r="I210" s="3" t="s">
        <v>36</v>
      </c>
      <c r="J210" s="3" t="s">
        <v>37</v>
      </c>
      <c r="K210" s="7">
        <v>149674</v>
      </c>
    </row>
    <row r="211" spans="1:13" ht="38.25" x14ac:dyDescent="0.2">
      <c r="A211" s="3" t="s">
        <v>618</v>
      </c>
      <c r="B211" s="8">
        <v>113131</v>
      </c>
      <c r="C211" s="4" t="s">
        <v>619</v>
      </c>
      <c r="D211" s="8">
        <v>147367</v>
      </c>
      <c r="E211" s="24" t="s">
        <v>620</v>
      </c>
      <c r="F211" s="25"/>
      <c r="G211" s="3" t="s">
        <v>511</v>
      </c>
      <c r="H211" s="3" t="s">
        <v>621</v>
      </c>
      <c r="I211" s="3" t="s">
        <v>36</v>
      </c>
      <c r="J211" s="3" t="s">
        <v>37</v>
      </c>
      <c r="K211" s="7">
        <v>4043715</v>
      </c>
    </row>
    <row r="212" spans="1:13" ht="38.25" x14ac:dyDescent="0.2">
      <c r="A212" s="3" t="s">
        <v>622</v>
      </c>
      <c r="B212" s="10">
        <v>1621</v>
      </c>
      <c r="C212" s="4" t="s">
        <v>48</v>
      </c>
      <c r="D212" s="8">
        <v>138765</v>
      </c>
      <c r="E212" s="26" t="s">
        <v>623</v>
      </c>
      <c r="F212" s="27"/>
      <c r="G212" s="3" t="s">
        <v>576</v>
      </c>
      <c r="H212" s="9">
        <v>265.762</v>
      </c>
      <c r="I212" s="3" t="s">
        <v>50</v>
      </c>
      <c r="J212" s="3" t="s">
        <v>37</v>
      </c>
      <c r="K212" s="7">
        <v>265762</v>
      </c>
    </row>
    <row r="213" spans="1:13" x14ac:dyDescent="0.2">
      <c r="A213" s="31" t="s">
        <v>624</v>
      </c>
      <c r="B213" s="32"/>
      <c r="C213" s="32"/>
      <c r="D213" s="32"/>
      <c r="E213" s="32"/>
      <c r="F213" s="33"/>
      <c r="G213" s="6"/>
      <c r="H213" s="2" t="s">
        <v>625</v>
      </c>
      <c r="I213" s="5"/>
      <c r="J213" s="5"/>
      <c r="K213" s="12">
        <f>K207+K5</f>
        <v>145304526</v>
      </c>
      <c r="M213" s="14"/>
    </row>
  </sheetData>
  <mergeCells count="213">
    <mergeCell ref="E210:F210"/>
    <mergeCell ref="E211:F211"/>
    <mergeCell ref="E212:F212"/>
    <mergeCell ref="A213:F213"/>
    <mergeCell ref="E199:F199"/>
    <mergeCell ref="E200:F200"/>
    <mergeCell ref="E201:F201"/>
    <mergeCell ref="E202:F202"/>
    <mergeCell ref="E203:F203"/>
    <mergeCell ref="E204:F204"/>
    <mergeCell ref="E205:F205"/>
    <mergeCell ref="E206:F206"/>
    <mergeCell ref="E207:F207"/>
    <mergeCell ref="E192:F192"/>
    <mergeCell ref="E193:F193"/>
    <mergeCell ref="E194:F194"/>
    <mergeCell ref="E195:F195"/>
    <mergeCell ref="E196:F196"/>
    <mergeCell ref="E197:F197"/>
    <mergeCell ref="E198:F198"/>
    <mergeCell ref="E208:F208"/>
    <mergeCell ref="E209:F209"/>
    <mergeCell ref="E183:F183"/>
    <mergeCell ref="E184:F184"/>
    <mergeCell ref="E185:F185"/>
    <mergeCell ref="E186:F186"/>
    <mergeCell ref="E187:F187"/>
    <mergeCell ref="E188:F188"/>
    <mergeCell ref="E189:F189"/>
    <mergeCell ref="E190:F190"/>
    <mergeCell ref="E191:F191"/>
    <mergeCell ref="E174:F174"/>
    <mergeCell ref="E175:F175"/>
    <mergeCell ref="E176:F176"/>
    <mergeCell ref="E177:F177"/>
    <mergeCell ref="E178:F178"/>
    <mergeCell ref="E179:F179"/>
    <mergeCell ref="E180:F180"/>
    <mergeCell ref="E181:F181"/>
    <mergeCell ref="E182:F182"/>
    <mergeCell ref="E165:F165"/>
    <mergeCell ref="E166:F166"/>
    <mergeCell ref="E167:F167"/>
    <mergeCell ref="E168:F168"/>
    <mergeCell ref="E169:F169"/>
    <mergeCell ref="E170:F170"/>
    <mergeCell ref="E171:F171"/>
    <mergeCell ref="E172:F172"/>
    <mergeCell ref="E173:F173"/>
    <mergeCell ref="E156:F156"/>
    <mergeCell ref="E157:F157"/>
    <mergeCell ref="E158:F158"/>
    <mergeCell ref="E159:F159"/>
    <mergeCell ref="E160:F160"/>
    <mergeCell ref="E161:F161"/>
    <mergeCell ref="E162:F162"/>
    <mergeCell ref="E163:F163"/>
    <mergeCell ref="E164:F164"/>
    <mergeCell ref="E147:F147"/>
    <mergeCell ref="E148:F148"/>
    <mergeCell ref="E149:F149"/>
    <mergeCell ref="E150:F150"/>
    <mergeCell ref="E151:F151"/>
    <mergeCell ref="E152:F152"/>
    <mergeCell ref="E153:F153"/>
    <mergeCell ref="E154:F154"/>
    <mergeCell ref="E155:F155"/>
    <mergeCell ref="E138:F138"/>
    <mergeCell ref="E139:F139"/>
    <mergeCell ref="E140:F140"/>
    <mergeCell ref="E141:F141"/>
    <mergeCell ref="E142:F142"/>
    <mergeCell ref="E143:F143"/>
    <mergeCell ref="E144:F144"/>
    <mergeCell ref="E145:F145"/>
    <mergeCell ref="E146:F146"/>
    <mergeCell ref="E129:F129"/>
    <mergeCell ref="E130:F130"/>
    <mergeCell ref="E131:F131"/>
    <mergeCell ref="E132:F132"/>
    <mergeCell ref="E133:F133"/>
    <mergeCell ref="E134:F134"/>
    <mergeCell ref="E135:F135"/>
    <mergeCell ref="E136:F136"/>
    <mergeCell ref="E137:F137"/>
    <mergeCell ref="E120:F120"/>
    <mergeCell ref="E121:F121"/>
    <mergeCell ref="E122:F122"/>
    <mergeCell ref="E123:F123"/>
    <mergeCell ref="E124:F124"/>
    <mergeCell ref="E125:F125"/>
    <mergeCell ref="E126:F126"/>
    <mergeCell ref="E127:F127"/>
    <mergeCell ref="E128:F128"/>
    <mergeCell ref="E111:F111"/>
    <mergeCell ref="E112:F112"/>
    <mergeCell ref="E113:F113"/>
    <mergeCell ref="E114:F114"/>
    <mergeCell ref="E115:F115"/>
    <mergeCell ref="E116:F116"/>
    <mergeCell ref="E117:F117"/>
    <mergeCell ref="E118:F118"/>
    <mergeCell ref="E119:F119"/>
    <mergeCell ref="E102:F102"/>
    <mergeCell ref="E103:F103"/>
    <mergeCell ref="E104:F104"/>
    <mergeCell ref="E105:F105"/>
    <mergeCell ref="E106:F106"/>
    <mergeCell ref="E107:F107"/>
    <mergeCell ref="E108:F108"/>
    <mergeCell ref="E109:F109"/>
    <mergeCell ref="E110:F110"/>
    <mergeCell ref="E93:F93"/>
    <mergeCell ref="E94:F94"/>
    <mergeCell ref="E95:F95"/>
    <mergeCell ref="E96:F96"/>
    <mergeCell ref="E97:F97"/>
    <mergeCell ref="E98:F98"/>
    <mergeCell ref="E99:F99"/>
    <mergeCell ref="E100:F100"/>
    <mergeCell ref="E101:F101"/>
    <mergeCell ref="E84:F84"/>
    <mergeCell ref="E85:F85"/>
    <mergeCell ref="E86:F86"/>
    <mergeCell ref="E87:F87"/>
    <mergeCell ref="E88:F88"/>
    <mergeCell ref="E89:F89"/>
    <mergeCell ref="E90:F90"/>
    <mergeCell ref="E91:F91"/>
    <mergeCell ref="E92:F92"/>
    <mergeCell ref="E75:F75"/>
    <mergeCell ref="E76:F76"/>
    <mergeCell ref="E77:F77"/>
    <mergeCell ref="E78:F78"/>
    <mergeCell ref="E79:F79"/>
    <mergeCell ref="E80:F80"/>
    <mergeCell ref="E81:F81"/>
    <mergeCell ref="E82:F82"/>
    <mergeCell ref="E83:F83"/>
    <mergeCell ref="E66:F66"/>
    <mergeCell ref="E67:F67"/>
    <mergeCell ref="E68:F68"/>
    <mergeCell ref="E69:F69"/>
    <mergeCell ref="E70:F70"/>
    <mergeCell ref="E71:F71"/>
    <mergeCell ref="E72:F72"/>
    <mergeCell ref="E73:F73"/>
    <mergeCell ref="E74:F74"/>
    <mergeCell ref="E57:F57"/>
    <mergeCell ref="E58:F58"/>
    <mergeCell ref="E59:F59"/>
    <mergeCell ref="E60:F60"/>
    <mergeCell ref="E61:F61"/>
    <mergeCell ref="E62:F62"/>
    <mergeCell ref="E63:F63"/>
    <mergeCell ref="E64:F64"/>
    <mergeCell ref="E65:F65"/>
    <mergeCell ref="E48:F48"/>
    <mergeCell ref="E49:F49"/>
    <mergeCell ref="E50:F50"/>
    <mergeCell ref="E51:F51"/>
    <mergeCell ref="E52:F52"/>
    <mergeCell ref="E53:F53"/>
    <mergeCell ref="E54:F54"/>
    <mergeCell ref="E55:F55"/>
    <mergeCell ref="E56:F56"/>
    <mergeCell ref="E39:F39"/>
    <mergeCell ref="E40:F40"/>
    <mergeCell ref="E41:F41"/>
    <mergeCell ref="E42:F42"/>
    <mergeCell ref="E43:F43"/>
    <mergeCell ref="E44:F44"/>
    <mergeCell ref="E45:F45"/>
    <mergeCell ref="E46:F46"/>
    <mergeCell ref="E47:F47"/>
    <mergeCell ref="E30:F30"/>
    <mergeCell ref="E31:F31"/>
    <mergeCell ref="E32:F32"/>
    <mergeCell ref="E33:F33"/>
    <mergeCell ref="E34:F34"/>
    <mergeCell ref="E35:F35"/>
    <mergeCell ref="E36:F36"/>
    <mergeCell ref="E37:F37"/>
    <mergeCell ref="E38:F38"/>
    <mergeCell ref="E21:F21"/>
    <mergeCell ref="E22:F22"/>
    <mergeCell ref="E23:F23"/>
    <mergeCell ref="E24:F24"/>
    <mergeCell ref="E25:F25"/>
    <mergeCell ref="E26:F26"/>
    <mergeCell ref="E27:F27"/>
    <mergeCell ref="E28:F28"/>
    <mergeCell ref="E29:F29"/>
    <mergeCell ref="E12:F12"/>
    <mergeCell ref="E13:F13"/>
    <mergeCell ref="E14:F14"/>
    <mergeCell ref="E15:F15"/>
    <mergeCell ref="E16:F16"/>
    <mergeCell ref="E17:F17"/>
    <mergeCell ref="E18:F18"/>
    <mergeCell ref="E19:F19"/>
    <mergeCell ref="E20:F20"/>
    <mergeCell ref="E4:F4"/>
    <mergeCell ref="E5:F5"/>
    <mergeCell ref="E6:F6"/>
    <mergeCell ref="E7:F7"/>
    <mergeCell ref="E8:F8"/>
    <mergeCell ref="E9:F9"/>
    <mergeCell ref="E10:F10"/>
    <mergeCell ref="E11:F11"/>
    <mergeCell ref="A1:K1"/>
    <mergeCell ref="A2:K2"/>
    <mergeCell ref="A3:K3"/>
  </mergeCells>
  <pageMargins left="0.7" right="0.7" top="0.75" bottom="0.75" header="0.3" footer="0.3"/>
  <pageSetup paperSize="9" scale="47"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Table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Cuadernillo de Normas Legales</dc:title>
  <dc:subject>Diario Oficial El Peruano</dc:subject>
  <dc:creator>Empresa Peruana de Servicios Editoriales S.A. - Editora Peru</dc:creator>
  <cp:lastModifiedBy>Arteaga Macedo, Jhordin</cp:lastModifiedBy>
  <cp:lastPrinted>2014-07-10T15:56:33Z</cp:lastPrinted>
  <dcterms:created xsi:type="dcterms:W3CDTF">2014-07-07T14:44:31Z</dcterms:created>
  <dcterms:modified xsi:type="dcterms:W3CDTF">2014-07-10T15:56:41Z</dcterms:modified>
</cp:coreProperties>
</file>