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J24" i="1"/>
  <c r="J5"/>
  <c r="J21"/>
</calcChain>
</file>

<file path=xl/sharedStrings.xml><?xml version="1.0" encoding="utf-8"?>
<sst xmlns="http://schemas.openxmlformats.org/spreadsheetml/2006/main" count="119" uniqueCount="65">
  <si>
    <r>
      <rPr>
        <b/>
        <sz val="8"/>
        <rFont val="Arial"/>
        <family val="2"/>
      </rPr>
      <t>ANEXO 01</t>
    </r>
  </si>
  <si>
    <r>
      <rPr>
        <b/>
        <sz val="7"/>
        <rFont val="Arial"/>
        <family val="2"/>
      </rPr>
      <t>(En nuevos soles)</t>
    </r>
  </si>
  <si>
    <r>
      <rPr>
        <b/>
        <sz val="7"/>
        <rFont val="Arial"/>
        <family val="2"/>
      </rPr>
      <t>NOMBRE DEL PLIEGO</t>
    </r>
  </si>
  <si>
    <r>
      <rPr>
        <b/>
        <sz val="7"/>
        <rFont val="Arial"/>
        <family val="2"/>
      </rPr>
      <t>CÓDIGO DNPP</t>
    </r>
  </si>
  <si>
    <r>
      <rPr>
        <b/>
        <sz val="7"/>
        <rFont val="Arial"/>
        <family val="2"/>
      </rPr>
      <t>ACTIVIDAD O PROYECTO</t>
    </r>
  </si>
  <si>
    <r>
      <rPr>
        <b/>
        <sz val="7"/>
        <rFont val="Arial"/>
        <family val="2"/>
      </rPr>
      <t>CÓDIGO SNIP</t>
    </r>
  </si>
  <si>
    <r>
      <rPr>
        <b/>
        <sz val="7"/>
        <rFont val="Arial"/>
        <family val="2"/>
      </rPr>
      <t>NOMBRE DEL ESTUDIO O PROYECTO</t>
    </r>
  </si>
  <si>
    <r>
      <rPr>
        <b/>
        <sz val="7"/>
        <rFont val="Arial"/>
        <family val="2"/>
      </rPr>
      <t>DEPARTAMENTO</t>
    </r>
  </si>
  <si>
    <r>
      <rPr>
        <b/>
        <sz val="7"/>
        <rFont val="Arial"/>
        <family val="2"/>
      </rPr>
      <t>MONTO TOTAL COFINAN- CIAMIENTO</t>
    </r>
  </si>
  <si>
    <r>
      <rPr>
        <b/>
        <sz val="7"/>
        <rFont val="Arial"/>
        <family val="2"/>
      </rPr>
      <t>OBJETO DE COFINAN- CIAMIENTO</t>
    </r>
  </si>
  <si>
    <r>
      <rPr>
        <b/>
        <sz val="7"/>
        <rFont val="Arial"/>
        <family val="2"/>
      </rPr>
      <t>GENÉRICA DE GASTO</t>
    </r>
  </si>
  <si>
    <r>
      <rPr>
        <b/>
        <sz val="7"/>
        <rFont val="Arial"/>
        <family val="2"/>
      </rPr>
      <t xml:space="preserve">RECURSOS A INCORPORAR EN EL
</t>
    </r>
    <r>
      <rPr>
        <b/>
        <sz val="7"/>
        <rFont val="Arial"/>
        <family val="2"/>
      </rPr>
      <t>AÑO FISCAL 2011</t>
    </r>
  </si>
  <si>
    <r>
      <rPr>
        <b/>
        <sz val="7"/>
        <rFont val="Arial"/>
        <family val="2"/>
      </rPr>
      <t>GOBIERNOS LOCALES</t>
    </r>
  </si>
  <si>
    <r>
      <rPr>
        <sz val="7"/>
        <rFont val="Arial"/>
        <family val="2"/>
      </rPr>
      <t>MUNICIPALIDAD DISTRITAL DE POCOHUANCA</t>
    </r>
  </si>
  <si>
    <r>
      <rPr>
        <sz val="7"/>
        <rFont val="Arial"/>
        <family val="2"/>
      </rPr>
      <t>CONSTRUCCIÓN SISTEMA DE RIEGO POR ASPERSION ORCCOCCOCHA, POCOHUANCA, PISCOYA, PROVINCIA DE AYMARAES, REGIÓN DE APURÍMAC</t>
    </r>
  </si>
  <si>
    <r>
      <rPr>
        <sz val="7"/>
        <rFont val="Arial"/>
        <family val="2"/>
      </rPr>
      <t>APURIMAC</t>
    </r>
  </si>
  <si>
    <r>
      <rPr>
        <sz val="7"/>
        <rFont val="Arial"/>
        <family val="2"/>
      </rPr>
      <t>2,626,326</t>
    </r>
  </si>
  <si>
    <r>
      <rPr>
        <sz val="7"/>
        <rFont val="Arial"/>
        <family val="2"/>
      </rPr>
      <t>EJECUCIÓN</t>
    </r>
  </si>
  <si>
    <r>
      <rPr>
        <sz val="7"/>
        <rFont val="Arial"/>
        <family val="2"/>
      </rPr>
      <t>6 Adquisición de Activos No Financieros</t>
    </r>
  </si>
  <si>
    <r>
      <rPr>
        <sz val="7"/>
        <rFont val="Arial"/>
        <family val="2"/>
      </rPr>
      <t>MUNICIPALIDAD DISTRITAL DE PARAS</t>
    </r>
  </si>
  <si>
    <r>
      <rPr>
        <sz val="7"/>
        <rFont val="Arial"/>
        <family val="2"/>
      </rPr>
      <t>CONSTRUCCIÓN Y EQUIPAMIENTO DE LA CAPACIDAD OPERATIVA DEL I. E. Nº 38206 MX-P DE CHALANA,  DISTRITO DE PARAS - CANGALLO - AYACUCHO</t>
    </r>
  </si>
  <si>
    <r>
      <rPr>
        <sz val="7"/>
        <rFont val="Arial"/>
        <family val="2"/>
      </rPr>
      <t xml:space="preserve">CONSTRUCCIÓN Y EQUIPAMIENTO DE LA CAPACIDAD OPERATIVA DEL I. E. Nº 38206 MX-P DE CHALANA, DISTRITO DE PARAS - CANGALLO
</t>
    </r>
    <r>
      <rPr>
        <sz val="7"/>
        <rFont val="Arial"/>
        <family val="2"/>
      </rPr>
      <t>- AYACUCHO</t>
    </r>
  </si>
  <si>
    <r>
      <rPr>
        <sz val="7"/>
        <rFont val="Arial"/>
        <family val="2"/>
      </rPr>
      <t>AYACUCHO</t>
    </r>
  </si>
  <si>
    <r>
      <rPr>
        <sz val="7"/>
        <rFont val="Arial"/>
        <family val="2"/>
      </rPr>
      <t>MUNICIPALIDAD DISTRITAL DE SOCOS</t>
    </r>
  </si>
  <si>
    <r>
      <rPr>
        <sz val="7"/>
        <rFont val="Arial"/>
        <family val="2"/>
      </rPr>
      <t>INSTALACIÓN DEL SISTEMA DE RIEGO TECNIFICADO EN EL DISTRITO DE SOCOS, PROVINCIA HUAMANGA - AYACUCHO</t>
    </r>
  </si>
  <si>
    <r>
      <rPr>
        <sz val="7"/>
        <rFont val="Arial"/>
        <family val="2"/>
      </rPr>
      <t>5,366,635</t>
    </r>
  </si>
  <si>
    <r>
      <rPr>
        <sz val="7"/>
        <rFont val="Arial"/>
        <family val="2"/>
      </rPr>
      <t>MUNICIPALIDAD PROVINCIAL DE LUCANAS</t>
    </r>
  </si>
  <si>
    <r>
      <rPr>
        <sz val="7"/>
        <rFont val="Arial"/>
        <family val="2"/>
      </rPr>
      <t>RECONSTRUCCIÓN DE INFRAESTRUCTURA DE LA INSTITUCIÓN EDUCATIVA PRIMARIA N° 24008 SANTA ROSA DE LIMA - PUQUIO, PROVINCIA DE LUCANAS - AYACUCHO</t>
    </r>
  </si>
  <si>
    <r>
      <rPr>
        <sz val="7"/>
        <rFont val="Arial"/>
        <family val="2"/>
      </rPr>
      <t>2,622,074</t>
    </r>
  </si>
  <si>
    <r>
      <rPr>
        <sz val="7"/>
        <rFont val="Arial"/>
        <family val="2"/>
      </rPr>
      <t>MUNICIPALIDAD DISTRITAL DE QUEROCOTILLO</t>
    </r>
  </si>
  <si>
    <r>
      <rPr>
        <sz val="7"/>
        <rFont val="Arial"/>
        <family val="2"/>
      </rPr>
      <t>INSTALACIÓN DEL SISTEMA ELÉCTRICO RURAL 28 CASERÍOS</t>
    </r>
  </si>
  <si>
    <r>
      <rPr>
        <sz val="7"/>
        <rFont val="Arial"/>
        <family val="2"/>
      </rPr>
      <t>CAJAMARCA</t>
    </r>
  </si>
  <si>
    <r>
      <rPr>
        <sz val="7"/>
        <rFont val="Arial"/>
        <family val="2"/>
      </rPr>
      <t>5,395,417</t>
    </r>
  </si>
  <si>
    <r>
      <rPr>
        <sz val="7"/>
        <rFont val="Arial"/>
        <family val="2"/>
      </rPr>
      <t>MUNICIPALIDAD DISTRITAL DE LAYO</t>
    </r>
  </si>
  <si>
    <r>
      <rPr>
        <sz val="7"/>
        <rFont val="Arial"/>
        <family val="2"/>
      </rPr>
      <t>MEJORAMIENTO DE LA INFRAESTRUCTURA Y EL EQUIPAMIENTO DE LA I.E. N° 56133 DE LAYO, CANAS-CUSCO</t>
    </r>
  </si>
  <si>
    <r>
      <rPr>
        <sz val="7"/>
        <rFont val="Arial"/>
        <family val="2"/>
      </rPr>
      <t>CUSCO</t>
    </r>
  </si>
  <si>
    <r>
      <rPr>
        <sz val="7"/>
        <rFont val="Arial"/>
        <family val="2"/>
      </rPr>
      <t>1,850,260</t>
    </r>
  </si>
  <si>
    <r>
      <rPr>
        <sz val="7"/>
        <rFont val="Arial"/>
        <family val="2"/>
      </rPr>
      <t>MUNICIPALIDAD PROVINCIAL DE DOS DE MAYO</t>
    </r>
  </si>
  <si>
    <r>
      <rPr>
        <sz val="7"/>
        <rFont val="Arial"/>
        <family val="2"/>
      </rPr>
      <t>MEJORAMIENTO   DEL   CAMINO   VECINAL   LA UNIÓN-SHAYAN-SILLAPATA-YANAS- CASACANCHA,   EN   LOS   DISTRITOS   DE   LA UNIÓN, SILLAPATA, YANAS, PROVINCIA DE DOS DE MAYO, REGIÓN HUÁNUCO</t>
    </r>
  </si>
  <si>
    <r>
      <rPr>
        <sz val="7"/>
        <rFont val="Arial"/>
        <family val="2"/>
      </rPr>
      <t>HUANUCO</t>
    </r>
  </si>
  <si>
    <r>
      <rPr>
        <sz val="7"/>
        <rFont val="Arial"/>
        <family val="2"/>
      </rPr>
      <t>2,410,577</t>
    </r>
  </si>
  <si>
    <r>
      <rPr>
        <sz val="7"/>
        <rFont val="Arial"/>
        <family val="2"/>
      </rPr>
      <t>MUNICIPALIDAD DISTRITAL DE PANGOA</t>
    </r>
  </si>
  <si>
    <r>
      <rPr>
        <sz val="7"/>
        <rFont val="Arial"/>
        <family val="2"/>
      </rPr>
      <t>MEJORAMIENTO DE LA CARRETERA VECINAL PORVENIR (SAN RAMÓN DE PANGOA) - VALLE SANGARENI- VRAE-, DISTRITO DE PANGOA - SATIPO - JUNÍN</t>
    </r>
  </si>
  <si>
    <r>
      <rPr>
        <sz val="7"/>
        <rFont val="Arial"/>
        <family val="2"/>
      </rPr>
      <t>JUNIN</t>
    </r>
  </si>
  <si>
    <r>
      <rPr>
        <sz val="7"/>
        <rFont val="Arial"/>
        <family val="2"/>
      </rPr>
      <t>5,310,000</t>
    </r>
  </si>
  <si>
    <r>
      <rPr>
        <sz val="7"/>
        <rFont val="Arial"/>
        <family val="2"/>
      </rPr>
      <t>MUNICIPALIDAD DISTRITAL DE YAULI</t>
    </r>
  </si>
  <si>
    <r>
      <rPr>
        <sz val="7"/>
        <rFont val="Arial"/>
        <family val="2"/>
      </rPr>
      <t>MEJORAMIENTO DEL SISTEMA DE RIEGO DE LAS LOCALIDADES DE YAULI Y JAJAPAQUI DEL DISTRITO DE YAULI-JAUJA-JUNÍN</t>
    </r>
  </si>
  <si>
    <r>
      <rPr>
        <sz val="7"/>
        <rFont val="Arial"/>
        <family val="2"/>
      </rPr>
      <t>3,379,351</t>
    </r>
  </si>
  <si>
    <r>
      <rPr>
        <sz val="7"/>
        <rFont val="Arial"/>
        <family val="2"/>
      </rPr>
      <t>MUNICIPALIDAD DISTRITAL DE MORROPON</t>
    </r>
  </si>
  <si>
    <r>
      <rPr>
        <sz val="7"/>
        <rFont val="Arial"/>
        <family val="2"/>
      </rPr>
      <t>CONSTRUCCIÓN DEL CANAL VALDIVIA EN EL CASERÍO DE CHISCA BLANCA DISTRITO MORROPÓN, PROVINCIA DE MORROPÓN - PIURA</t>
    </r>
  </si>
  <si>
    <r>
      <rPr>
        <sz val="7"/>
        <rFont val="Arial"/>
        <family val="2"/>
      </rPr>
      <t>PIURA</t>
    </r>
  </si>
  <si>
    <r>
      <rPr>
        <sz val="7"/>
        <rFont val="Arial"/>
        <family val="2"/>
      </rPr>
      <t>1,936,963</t>
    </r>
  </si>
  <si>
    <r>
      <rPr>
        <sz val="7"/>
        <rFont val="Arial"/>
        <family val="2"/>
      </rPr>
      <t>MUNICIPALIDAD PROVINCIAL DE SAN ANTONIO DE PUTINA</t>
    </r>
  </si>
  <si>
    <r>
      <rPr>
        <sz val="7"/>
        <rFont val="Arial"/>
        <family val="2"/>
      </rPr>
      <t>FORTALECIMIENTO DE LA CAPACIDAD DE ATENCIÓN INTEGRAL PARA DISMINUIR LA DESNUTRICIÓN INFANTIL EN NIÑOS Y NIÑAS DE LOS WAWA WASIS DE PUTINA, PROVINCIA DE SAN ANTONIO DE PUTINA - PUNO</t>
    </r>
  </si>
  <si>
    <r>
      <rPr>
        <sz val="7"/>
        <rFont val="Arial"/>
        <family val="2"/>
      </rPr>
      <t>PUNO</t>
    </r>
  </si>
  <si>
    <r>
      <rPr>
        <sz val="7"/>
        <rFont val="Arial"/>
        <family val="2"/>
      </rPr>
      <t>1,216,808</t>
    </r>
  </si>
  <si>
    <r>
      <rPr>
        <b/>
        <sz val="7"/>
        <rFont val="Arial"/>
        <family val="2"/>
      </rPr>
      <t>GOBIERNOS REGIONALES</t>
    </r>
  </si>
  <si>
    <r>
      <rPr>
        <sz val="7"/>
        <rFont val="Arial"/>
        <family val="2"/>
      </rPr>
      <t>GOBIERNO REGIONAL DEL DEPARTAMENTO DE PIURA</t>
    </r>
  </si>
  <si>
    <r>
      <rPr>
        <sz val="7"/>
        <rFont val="Arial"/>
        <family val="2"/>
      </rPr>
      <t>MEJORAMIENTO Y AMPLIACIÓN Y SISTEMA DE AGUA POTABLE Y ALCANTARILLADO EN LA LOCALIDAD DE YAMANGO Y ANEXOS FLOR DE AGUA, VÍCTOR RAÚL, ALTO SAN JOSÉ, LA LAGUNA, LA LOMA, ALTO PALO COLORADO, LA VICTORIA, DISTRITO DE YAMANGO, PROVINCIA DE MORROPON</t>
    </r>
  </si>
  <si>
    <r>
      <rPr>
        <sz val="7"/>
        <rFont val="Arial"/>
        <family val="2"/>
      </rPr>
      <t>7,336,318</t>
    </r>
  </si>
  <si>
    <r>
      <rPr>
        <sz val="7"/>
        <rFont val="Arial"/>
        <family val="2"/>
      </rPr>
      <t>GOBIERNO REGIONAL DEL DEPARTAMENTO DE PUNO</t>
    </r>
  </si>
  <si>
    <r>
      <rPr>
        <sz val="7"/>
        <rFont val="Arial"/>
        <family val="2"/>
      </rPr>
      <t>CONSTRUCCIÓN DE IRRIGACIÓN CABANILLA II ETAPA</t>
    </r>
  </si>
  <si>
    <r>
      <rPr>
        <sz val="7"/>
        <rFont val="Arial"/>
        <family val="2"/>
      </rPr>
      <t>13,044,572</t>
    </r>
  </si>
  <si>
    <r>
      <rPr>
        <b/>
        <sz val="7"/>
        <rFont val="Arial"/>
        <family val="2"/>
      </rPr>
      <t>TOTAL</t>
    </r>
  </si>
  <si>
    <t>INCORPORACIÓN DE LOS RECURSOS DEL FONIPREL - GOBIERNOS REGIONALES Y GOBIERNOS LOCALES 
FUENTE DE FINANCIAMIENTO : RECURSOS DETERMINADOS</t>
  </si>
</sst>
</file>

<file path=xl/styles.xml><?xml version="1.0" encoding="utf-8"?>
<styleSheet xmlns="http://schemas.openxmlformats.org/spreadsheetml/2006/main">
  <numFmts count="3">
    <numFmt numFmtId="164" formatCode="###000000;###000000"/>
    <numFmt numFmtId="165" formatCode="###0;###0"/>
    <numFmt numFmtId="166" formatCode="###0.000;###0.000"/>
  </numFmts>
  <fonts count="9">
    <font>
      <sz val="10"/>
      <color rgb="FF000000"/>
      <name val="Times New Roman"/>
      <charset val="204"/>
    </font>
    <font>
      <b/>
      <sz val="8"/>
      <name val="Arial"/>
    </font>
    <font>
      <b/>
      <sz val="7"/>
      <name val="Arial"/>
    </font>
    <font>
      <b/>
      <sz val="7"/>
      <name val="Calibri"/>
    </font>
    <font>
      <sz val="7"/>
      <name val="Arial"/>
    </font>
    <font>
      <sz val="7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Normal="100" workbookViewId="0">
      <selection activeCell="C6" sqref="C6"/>
    </sheetView>
  </sheetViews>
  <sheetFormatPr baseColWidth="10" defaultColWidth="9.33203125" defaultRowHeight="12.75"/>
  <cols>
    <col min="1" max="1" width="17.33203125" customWidth="1"/>
    <col min="2" max="2" width="10.5" customWidth="1"/>
    <col min="3" max="3" width="38.5" customWidth="1"/>
    <col min="4" max="4" width="9.33203125" customWidth="1"/>
    <col min="5" max="5" width="38.5" customWidth="1"/>
    <col min="6" max="6" width="16.1640625" customWidth="1"/>
    <col min="7" max="7" width="14" customWidth="1"/>
    <col min="8" max="8" width="10.5" customWidth="1"/>
    <col min="9" max="9" width="15.1640625" customWidth="1"/>
    <col min="10" max="10" width="14" customWidth="1"/>
    <col min="11" max="11" width="2.1640625" customWidth="1"/>
    <col min="12" max="12" width="12.1640625" bestFit="1" customWidth="1"/>
  </cols>
  <sheetData>
    <row r="1" spans="1:12" ht="9.9499999999999993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2" ht="20.25" customHeight="1">
      <c r="A2" s="21" t="s">
        <v>64</v>
      </c>
      <c r="B2" s="22"/>
      <c r="C2" s="22"/>
      <c r="D2" s="22"/>
      <c r="E2" s="22"/>
      <c r="F2" s="22"/>
      <c r="G2" s="22"/>
      <c r="H2" s="22"/>
      <c r="I2" s="22"/>
      <c r="J2" s="22"/>
    </row>
    <row r="3" spans="1:12" ht="9.9499999999999993" customHeight="1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2" ht="4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2" ht="17.100000000000001" customHeight="1">
      <c r="A5" s="8" t="s">
        <v>12</v>
      </c>
      <c r="B5" s="1"/>
      <c r="C5" s="1"/>
      <c r="D5" s="1"/>
      <c r="E5" s="1"/>
      <c r="F5" s="1"/>
      <c r="G5" s="1"/>
      <c r="H5" s="1"/>
      <c r="I5" s="1"/>
      <c r="J5" s="16">
        <f>SUM(J6:J16)</f>
        <v>6885791</v>
      </c>
      <c r="L5" s="14"/>
    </row>
    <row r="6" spans="1:12" ht="36.950000000000003" customHeight="1">
      <c r="A6" s="5" t="s">
        <v>13</v>
      </c>
      <c r="B6" s="10">
        <v>93069</v>
      </c>
      <c r="C6" s="2" t="s">
        <v>14</v>
      </c>
      <c r="D6" s="9">
        <v>71641</v>
      </c>
      <c r="E6" s="2" t="s">
        <v>14</v>
      </c>
      <c r="F6" s="5" t="s">
        <v>15</v>
      </c>
      <c r="G6" s="5" t="s">
        <v>16</v>
      </c>
      <c r="H6" s="5" t="s">
        <v>17</v>
      </c>
      <c r="I6" s="5" t="s">
        <v>18</v>
      </c>
      <c r="J6" s="12">
        <v>921982</v>
      </c>
    </row>
    <row r="7" spans="1:12" ht="38.1" customHeight="1">
      <c r="A7" s="5" t="s">
        <v>19</v>
      </c>
      <c r="B7" s="9">
        <v>100503</v>
      </c>
      <c r="C7" s="2" t="s">
        <v>20</v>
      </c>
      <c r="D7" s="9">
        <v>112130</v>
      </c>
      <c r="E7" s="4" t="s">
        <v>21</v>
      </c>
      <c r="F7" s="5" t="s">
        <v>22</v>
      </c>
      <c r="G7" s="11">
        <v>762.37300000000005</v>
      </c>
      <c r="H7" s="5" t="s">
        <v>17</v>
      </c>
      <c r="I7" s="5" t="s">
        <v>18</v>
      </c>
      <c r="J7" s="12">
        <v>26732</v>
      </c>
    </row>
    <row r="8" spans="1:12" ht="27.95" customHeight="1">
      <c r="A8" s="5" t="s">
        <v>23</v>
      </c>
      <c r="B8" s="9">
        <v>108677</v>
      </c>
      <c r="C8" s="2" t="s">
        <v>24</v>
      </c>
      <c r="D8" s="9">
        <v>124397</v>
      </c>
      <c r="E8" s="2" t="s">
        <v>24</v>
      </c>
      <c r="F8" s="5" t="s">
        <v>22</v>
      </c>
      <c r="G8" s="5" t="s">
        <v>25</v>
      </c>
      <c r="H8" s="5" t="s">
        <v>17</v>
      </c>
      <c r="I8" s="5" t="s">
        <v>18</v>
      </c>
      <c r="J8" s="13">
        <v>2529977</v>
      </c>
    </row>
    <row r="9" spans="1:12" ht="36.950000000000003" customHeight="1">
      <c r="A9" s="5" t="s">
        <v>26</v>
      </c>
      <c r="B9" s="9">
        <v>105106</v>
      </c>
      <c r="C9" s="2" t="s">
        <v>27</v>
      </c>
      <c r="D9" s="9">
        <v>125049</v>
      </c>
      <c r="E9" s="2" t="s">
        <v>27</v>
      </c>
      <c r="F9" s="5" t="s">
        <v>22</v>
      </c>
      <c r="G9" s="5" t="s">
        <v>28</v>
      </c>
      <c r="H9" s="5" t="s">
        <v>17</v>
      </c>
      <c r="I9" s="5" t="s">
        <v>18</v>
      </c>
      <c r="J9" s="12">
        <v>731085</v>
      </c>
    </row>
    <row r="10" spans="1:12" ht="27.95" customHeight="1">
      <c r="A10" s="5" t="s">
        <v>29</v>
      </c>
      <c r="B10" s="9">
        <v>102079</v>
      </c>
      <c r="C10" s="2" t="s">
        <v>30</v>
      </c>
      <c r="D10" s="9">
        <v>125265</v>
      </c>
      <c r="E10" s="2" t="s">
        <v>30</v>
      </c>
      <c r="F10" s="5" t="s">
        <v>31</v>
      </c>
      <c r="G10" s="5" t="s">
        <v>32</v>
      </c>
      <c r="H10" s="5" t="s">
        <v>17</v>
      </c>
      <c r="I10" s="5" t="s">
        <v>18</v>
      </c>
      <c r="J10" s="12">
        <v>276150</v>
      </c>
    </row>
    <row r="11" spans="1:12" ht="27.95" customHeight="1">
      <c r="A11" s="5" t="s">
        <v>33</v>
      </c>
      <c r="B11" s="9">
        <v>108663</v>
      </c>
      <c r="C11" s="2" t="s">
        <v>34</v>
      </c>
      <c r="D11" s="9">
        <v>74279</v>
      </c>
      <c r="E11" s="2" t="s">
        <v>34</v>
      </c>
      <c r="F11" s="5" t="s">
        <v>35</v>
      </c>
      <c r="G11" s="5" t="s">
        <v>36</v>
      </c>
      <c r="H11" s="5" t="s">
        <v>17</v>
      </c>
      <c r="I11" s="5" t="s">
        <v>18</v>
      </c>
      <c r="J11" s="12">
        <v>686549</v>
      </c>
    </row>
    <row r="12" spans="1:12" ht="45.95" customHeight="1">
      <c r="A12" s="5" t="s">
        <v>37</v>
      </c>
      <c r="B12" s="9">
        <v>103653</v>
      </c>
      <c r="C12" s="2" t="s">
        <v>38</v>
      </c>
      <c r="D12" s="9">
        <v>125328</v>
      </c>
      <c r="E12" s="2" t="s">
        <v>38</v>
      </c>
      <c r="F12" s="5" t="s">
        <v>39</v>
      </c>
      <c r="G12" s="5" t="s">
        <v>40</v>
      </c>
      <c r="H12" s="5" t="s">
        <v>17</v>
      </c>
      <c r="I12" s="5" t="s">
        <v>18</v>
      </c>
      <c r="J12" s="12">
        <v>438162</v>
      </c>
    </row>
    <row r="13" spans="1:12" ht="36.950000000000003" customHeight="1">
      <c r="A13" s="5" t="s">
        <v>41</v>
      </c>
      <c r="B13" s="9">
        <v>102679</v>
      </c>
      <c r="C13" s="2" t="s">
        <v>42</v>
      </c>
      <c r="D13" s="9">
        <v>100407</v>
      </c>
      <c r="E13" s="2" t="s">
        <v>42</v>
      </c>
      <c r="F13" s="5" t="s">
        <v>43</v>
      </c>
      <c r="G13" s="5" t="s">
        <v>44</v>
      </c>
      <c r="H13" s="5" t="s">
        <v>17</v>
      </c>
      <c r="I13" s="5" t="s">
        <v>18</v>
      </c>
      <c r="J13" s="12">
        <v>365105</v>
      </c>
    </row>
    <row r="14" spans="1:12" ht="27.95" customHeight="1">
      <c r="A14" s="5" t="s">
        <v>45</v>
      </c>
      <c r="B14" s="9">
        <v>108666</v>
      </c>
      <c r="C14" s="2" t="s">
        <v>46</v>
      </c>
      <c r="D14" s="9">
        <v>78812</v>
      </c>
      <c r="E14" s="2" t="s">
        <v>46</v>
      </c>
      <c r="F14" s="5" t="s">
        <v>43</v>
      </c>
      <c r="G14" s="5" t="s">
        <v>47</v>
      </c>
      <c r="H14" s="5" t="s">
        <v>17</v>
      </c>
      <c r="I14" s="5" t="s">
        <v>18</v>
      </c>
      <c r="J14" s="12">
        <v>457840</v>
      </c>
    </row>
    <row r="15" spans="1:12" ht="38.1" customHeight="1">
      <c r="A15" s="5" t="s">
        <v>48</v>
      </c>
      <c r="B15" s="10">
        <v>80937</v>
      </c>
      <c r="C15" s="2" t="s">
        <v>49</v>
      </c>
      <c r="D15" s="9">
        <v>83768</v>
      </c>
      <c r="E15" s="2" t="s">
        <v>49</v>
      </c>
      <c r="F15" s="5" t="s">
        <v>50</v>
      </c>
      <c r="G15" s="5" t="s">
        <v>51</v>
      </c>
      <c r="H15" s="5" t="s">
        <v>17</v>
      </c>
      <c r="I15" s="5" t="s">
        <v>18</v>
      </c>
      <c r="J15" s="12">
        <v>203639</v>
      </c>
    </row>
    <row r="16" spans="1:12" ht="51.95" customHeight="1">
      <c r="A16" s="5" t="s">
        <v>52</v>
      </c>
      <c r="B16" s="9">
        <v>101133</v>
      </c>
      <c r="C16" s="2" t="s">
        <v>53</v>
      </c>
      <c r="D16" s="9">
        <v>125348</v>
      </c>
      <c r="E16" s="2" t="s">
        <v>53</v>
      </c>
      <c r="F16" s="5" t="s">
        <v>54</v>
      </c>
      <c r="G16" s="5" t="s">
        <v>55</v>
      </c>
      <c r="H16" s="5" t="s">
        <v>17</v>
      </c>
      <c r="I16" s="5" t="s">
        <v>18</v>
      </c>
      <c r="J16" s="12">
        <v>248570</v>
      </c>
    </row>
    <row r="17" spans="1:10" ht="9.9499999999999993" customHeight="1">
      <c r="A17" s="24" t="s">
        <v>0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18.75" customHeight="1">
      <c r="A18" s="21" t="s">
        <v>64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0" ht="9.9499999999999993" customHeight="1">
      <c r="A19" s="23" t="s">
        <v>1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45" customHeight="1">
      <c r="A20" s="6" t="s">
        <v>2</v>
      </c>
      <c r="B20" s="6" t="s">
        <v>3</v>
      </c>
      <c r="C20" s="6" t="s">
        <v>4</v>
      </c>
      <c r="D20" s="6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7" t="s">
        <v>11</v>
      </c>
    </row>
    <row r="21" spans="1:10" ht="17.100000000000001" customHeight="1">
      <c r="A21" s="8" t="s">
        <v>56</v>
      </c>
      <c r="B21" s="1"/>
      <c r="C21" s="1"/>
      <c r="D21" s="1"/>
      <c r="E21" s="1"/>
      <c r="F21" s="1"/>
      <c r="G21" s="1"/>
      <c r="H21" s="1"/>
      <c r="I21" s="1"/>
      <c r="J21" s="15">
        <f>SUM(J22:J23)</f>
        <v>2097624</v>
      </c>
    </row>
    <row r="22" spans="1:10" ht="63.95" customHeight="1">
      <c r="A22" s="5" t="s">
        <v>57</v>
      </c>
      <c r="B22" s="9">
        <v>108675</v>
      </c>
      <c r="C22" s="2" t="s">
        <v>58</v>
      </c>
      <c r="D22" s="9">
        <v>122924</v>
      </c>
      <c r="E22" s="2" t="s">
        <v>58</v>
      </c>
      <c r="F22" s="5" t="s">
        <v>50</v>
      </c>
      <c r="G22" s="5" t="s">
        <v>59</v>
      </c>
      <c r="H22" s="5" t="s">
        <v>17</v>
      </c>
      <c r="I22" s="3" t="s">
        <v>18</v>
      </c>
      <c r="J22" s="13">
        <v>1913873</v>
      </c>
    </row>
    <row r="23" spans="1:10" ht="36" customHeight="1">
      <c r="A23" s="5" t="s">
        <v>60</v>
      </c>
      <c r="B23" s="26">
        <v>108676</v>
      </c>
      <c r="C23" s="2" t="s">
        <v>61</v>
      </c>
      <c r="D23" s="26">
        <v>67363</v>
      </c>
      <c r="E23" s="2" t="s">
        <v>61</v>
      </c>
      <c r="F23" s="3" t="s">
        <v>54</v>
      </c>
      <c r="G23" s="3" t="s">
        <v>62</v>
      </c>
      <c r="H23" s="3" t="s">
        <v>17</v>
      </c>
      <c r="I23" s="3" t="s">
        <v>18</v>
      </c>
      <c r="J23" s="25">
        <v>183751</v>
      </c>
    </row>
    <row r="24" spans="1:10" ht="9.9499999999999993" customHeight="1">
      <c r="A24" s="17" t="s">
        <v>63</v>
      </c>
      <c r="B24" s="18"/>
      <c r="C24" s="18"/>
      <c r="D24" s="18"/>
      <c r="E24" s="19"/>
      <c r="F24" s="1"/>
      <c r="G24" s="1"/>
      <c r="H24" s="1"/>
      <c r="I24" s="1"/>
      <c r="J24" s="15">
        <f>SUM(J21,J5)</f>
        <v>8983415</v>
      </c>
    </row>
  </sheetData>
  <mergeCells count="7">
    <mergeCell ref="A24:E24"/>
    <mergeCell ref="A1:J1"/>
    <mergeCell ref="A2:J2"/>
    <mergeCell ref="A3:J3"/>
    <mergeCell ref="A17:J17"/>
    <mergeCell ref="A18:J18"/>
    <mergeCell ref="A19:J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D.S. Anexo 3era Convoc Año 2011.xls</dc:title>
  <dc:creator>jmuñoz</dc:creator>
  <cp:lastModifiedBy>jarteaga</cp:lastModifiedBy>
  <dcterms:created xsi:type="dcterms:W3CDTF">2014-07-07T14:42:31Z</dcterms:created>
  <dcterms:modified xsi:type="dcterms:W3CDTF">2014-07-08T22:14:53Z</dcterms:modified>
</cp:coreProperties>
</file>