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NIPREL\2014\CONCURSO 2014\Procesos concurso 2014\7. Gererar Códigos DGPP\"/>
    </mc:Choice>
  </mc:AlternateContent>
  <bookViews>
    <workbookView xWindow="0" yWindow="0" windowWidth="21600" windowHeight="9435"/>
  </bookViews>
  <sheets>
    <sheet name="Hoja1" sheetId="1" r:id="rId1"/>
    <sheet name="Hoja3" sheetId="3" r:id="rId2"/>
  </sheets>
  <definedNames>
    <definedName name="_xlnm._FilterDatabase" localSheetId="0" hidden="1">Hoja1!$A$1:$L$457</definedName>
    <definedName name="_xlnm._FilterDatabase" localSheetId="1" hidden="1">Hoja3!$A$1:$B$1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J93" i="1" l="1"/>
  <c r="J94" i="1" s="1"/>
  <c r="E72" i="1" l="1"/>
  <c r="E329" i="1"/>
  <c r="E80" i="1"/>
  <c r="E47" i="1"/>
  <c r="E323" i="1"/>
  <c r="E386" i="1"/>
  <c r="E199" i="1"/>
  <c r="E162" i="1"/>
  <c r="E45" i="1"/>
  <c r="E363" i="1"/>
  <c r="E257" i="1"/>
  <c r="E324" i="1"/>
  <c r="E74" i="1"/>
  <c r="E314" i="1"/>
  <c r="E325" i="1"/>
  <c r="E254" i="1"/>
  <c r="E99" i="1"/>
  <c r="E154" i="1"/>
  <c r="E171" i="1"/>
  <c r="E332" i="1"/>
  <c r="E46" i="1"/>
  <c r="E253" i="1"/>
  <c r="E382" i="1"/>
  <c r="E25" i="1"/>
  <c r="E95" i="1"/>
  <c r="E446" i="1"/>
  <c r="E101" i="1"/>
  <c r="E75" i="1"/>
  <c r="E77" i="1"/>
  <c r="E219" i="1"/>
  <c r="E368" i="1"/>
  <c r="E203" i="1"/>
  <c r="E212" i="1"/>
  <c r="E226" i="1"/>
  <c r="E223" i="1"/>
  <c r="E355" i="1"/>
  <c r="E383" i="1"/>
  <c r="E172" i="1"/>
  <c r="E371" i="1"/>
  <c r="E204" i="1"/>
  <c r="E279" i="1"/>
  <c r="E316" i="1"/>
  <c r="E318" i="1"/>
  <c r="E198" i="1"/>
  <c r="E275" i="1"/>
  <c r="E24" i="1"/>
  <c r="E354" i="1"/>
  <c r="E130" i="1"/>
  <c r="E30" i="1"/>
  <c r="E197" i="1"/>
  <c r="E227" i="1"/>
  <c r="E113" i="1"/>
  <c r="E420" i="1"/>
  <c r="E399" i="1"/>
  <c r="E78" i="1"/>
  <c r="E317" i="1"/>
  <c r="E429" i="1"/>
  <c r="E152" i="1"/>
  <c r="E417" i="1"/>
  <c r="E424" i="1"/>
  <c r="E220" i="1"/>
  <c r="E225" i="1"/>
  <c r="E427" i="1"/>
  <c r="E194" i="1"/>
  <c r="E353" i="1"/>
  <c r="E166" i="1"/>
  <c r="E153" i="1"/>
  <c r="E276" i="1"/>
  <c r="E252" i="1"/>
  <c r="E418" i="1"/>
  <c r="E387" i="1"/>
  <c r="E105" i="1"/>
  <c r="E370" i="1"/>
  <c r="E402" i="1"/>
  <c r="E206" i="1"/>
  <c r="E230" i="1"/>
  <c r="E151" i="1"/>
  <c r="E81" i="1"/>
  <c r="E391" i="1"/>
  <c r="E168" i="1"/>
  <c r="E27" i="1"/>
  <c r="E211" i="1"/>
  <c r="E357" i="1"/>
  <c r="E44" i="1"/>
  <c r="E313" i="1"/>
  <c r="E277" i="1"/>
  <c r="E384" i="1"/>
  <c r="E352" i="1"/>
  <c r="E288" i="1"/>
  <c r="E351" i="1"/>
  <c r="E274" i="1"/>
  <c r="E426" i="1"/>
  <c r="E222" i="1"/>
  <c r="E280" i="1"/>
  <c r="E278" i="1"/>
  <c r="E170" i="1"/>
  <c r="E195" i="1"/>
  <c r="E421" i="1"/>
  <c r="E419" i="1"/>
  <c r="E234" i="1"/>
  <c r="E385" i="1"/>
  <c r="E367" i="1"/>
  <c r="E289" i="1"/>
  <c r="E218" i="1"/>
  <c r="E159" i="1"/>
  <c r="E31" i="1"/>
  <c r="E373" i="1"/>
  <c r="E127" i="1"/>
  <c r="E388" i="1"/>
  <c r="E401" i="1"/>
  <c r="E369" i="1"/>
  <c r="E163" i="1"/>
  <c r="E320" i="1"/>
  <c r="E164" i="1"/>
  <c r="E169" i="1"/>
  <c r="E143" i="1"/>
  <c r="E160" i="1"/>
  <c r="E327" i="1"/>
  <c r="E256" i="1"/>
  <c r="E255" i="1"/>
  <c r="E232" i="1"/>
  <c r="E224" i="1"/>
  <c r="E196" i="1"/>
  <c r="E251" i="1"/>
  <c r="E231" i="1"/>
  <c r="E233" i="1"/>
  <c r="E331" i="1"/>
  <c r="E3" i="1"/>
  <c r="E392" i="1"/>
  <c r="E390" i="1"/>
  <c r="E445" i="1"/>
  <c r="E291" i="1"/>
  <c r="E21" i="1"/>
  <c r="E273" i="1"/>
  <c r="E155" i="1"/>
  <c r="E73" i="1"/>
  <c r="E423" i="1"/>
  <c r="E356" i="1"/>
  <c r="E315" i="1"/>
  <c r="E202" i="1"/>
  <c r="E229" i="1"/>
  <c r="E165" i="1"/>
  <c r="E205" i="1"/>
  <c r="E292" i="1"/>
  <c r="E28" i="1"/>
  <c r="E290" i="1"/>
  <c r="E161" i="1"/>
  <c r="E98" i="1"/>
  <c r="E207" i="1"/>
  <c r="E100" i="1"/>
  <c r="E228" i="1"/>
  <c r="E96" i="1"/>
  <c r="E103" i="1"/>
  <c r="E328" i="1"/>
  <c r="E330" i="1"/>
  <c r="E157" i="1"/>
  <c r="E158" i="1"/>
  <c r="E191" i="1"/>
  <c r="E350" i="1"/>
  <c r="E200" i="1"/>
  <c r="E102" i="1"/>
  <c r="E393" i="1"/>
  <c r="E79" i="1"/>
  <c r="E321" i="1"/>
  <c r="E156" i="1"/>
  <c r="E250" i="1"/>
  <c r="E76" i="1"/>
  <c r="E201" i="1"/>
  <c r="E395" i="1"/>
  <c r="E430" i="1"/>
  <c r="E322" i="1"/>
  <c r="E425" i="1"/>
  <c r="E394" i="1"/>
  <c r="E258" i="1"/>
  <c r="E104" i="1"/>
  <c r="E97" i="1"/>
  <c r="E221" i="1"/>
  <c r="E193" i="1"/>
  <c r="E428" i="1"/>
  <c r="E192" i="1"/>
  <c r="E22" i="1"/>
  <c r="E26" i="1"/>
  <c r="E209" i="1"/>
  <c r="E208" i="1"/>
  <c r="E422" i="1"/>
  <c r="E23" i="1"/>
  <c r="E381" i="1"/>
  <c r="E372" i="1"/>
  <c r="E389"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451" i="1" l="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452" i="1" l="1"/>
  <c r="A453" i="1" l="1"/>
  <c r="A454" i="1" s="1"/>
  <c r="A455" i="1" l="1"/>
  <c r="A456" i="1" l="1"/>
  <c r="A457"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alcChain>
</file>

<file path=xl/sharedStrings.xml><?xml version="1.0" encoding="utf-8"?>
<sst xmlns="http://schemas.openxmlformats.org/spreadsheetml/2006/main" count="1903" uniqueCount="830">
  <si>
    <t>N°</t>
  </si>
  <si>
    <t>UBIGEO</t>
  </si>
  <si>
    <t>NOMBREPLIEGO</t>
  </si>
  <si>
    <t>CÓDIGO DGPP</t>
  </si>
  <si>
    <t>ACTIVIDAD O PROYECTO</t>
  </si>
  <si>
    <t>CÓDIGO SNIP</t>
  </si>
  <si>
    <t>NOMBRE DEL ESTUDIO O PROYECTO</t>
  </si>
  <si>
    <t>CÓDIGO
FINALIDAD 
DE  PERFILES</t>
  </si>
  <si>
    <t>REGIÓN</t>
  </si>
  <si>
    <t>MONTO TOTAL COFINANCIAMIENTO</t>
  </si>
  <si>
    <t>MUNICIPALIDAD PROVINCIAL MARISCAL CACERES</t>
  </si>
  <si>
    <t>ESTUDIOS DE PRE-INVERSIÓN</t>
  </si>
  <si>
    <t/>
  </si>
  <si>
    <t>MEJORAMIENTO DE LOS SERVICIOS EDUCATIVOS EN LA I. E. N 0436 DANIEL ALCIDES CARRION GARCIA, DE LA LOLCALIDAD DE BALSAYACU, DISTRITO DE CAPANILLA, MARISCAL CACERES, SAN MARTIN</t>
  </si>
  <si>
    <t>SAN MARTIN</t>
  </si>
  <si>
    <t>MUNICIPALIDAD DISTRITAL PAUCARCOLLA</t>
  </si>
  <si>
    <t>MEJORAMIENTO DE LOS SERVICIOS EDUCATIVOS DE LA IEP N 70712 DE MORO, DISTRITO DE PAUCARCOLLA - PUNO - PUNO</t>
  </si>
  <si>
    <t>PUNO</t>
  </si>
  <si>
    <t>MUNICIPALIDAD DISTRITAL FRIAS</t>
  </si>
  <si>
    <t>MEJORAMIENTO DEL SERVICIO EDUCATIVO EN LA INSTITUCIÓN EDUCATIVA INICIAL N° 194 EN EL CENTRO POBLADO DE PAMPA GRANDE, DISTRITO DE FRIAS - AYABACA - PIURA</t>
  </si>
  <si>
    <t>PIURA</t>
  </si>
  <si>
    <t>MUNICIPALIDAD DISTRITAL HONGOS</t>
  </si>
  <si>
    <t>CREACIÓN DEL SERVICIO DE PROTECCIÓN Y CONTROL DE INUNDACIONES EN EL SECTOR ULALLA, DISTRITO DE HONGOS, YAUYOS, LIMA</t>
  </si>
  <si>
    <t>LIMA</t>
  </si>
  <si>
    <t>MEJORAMIENTO DEL SERVICIO EDUCATIVO EN LA INSTITUCION EDUCATIVA  INICIAL N 864  EN  EL CENTRO POBLADO PECHUQUIZ, DISTRITO DE FRIAS - AYABACA - PIURA</t>
  </si>
  <si>
    <t>MUNICIPALIDAD DISTRITAL CHIRIMOTO</t>
  </si>
  <si>
    <t>MEJORAMIENTO, AMPLIACION DEL SERVICIO DE AGUA POTABLE E INSTALACION DEL SERVICIO DE DESAGUE DE LA LOCALIDAD DE SINAI, DISTRITO DE CHIRIMOTO - RODRIGUEZ DE MENDOZA - AMAZONAS</t>
  </si>
  <si>
    <t>AMAZONAS</t>
  </si>
  <si>
    <t>MUNICIPALIDAD DISTRITAL PAMPAS</t>
  </si>
  <si>
    <t>INSTALACION DEL SERVICIO DE SEGURIDAD  CIUDADANA EN EL DISTRITO DE PAMPAS, HUARAZ, ANCASH.</t>
  </si>
  <si>
    <t>ANCASH</t>
  </si>
  <si>
    <t>MUNICIPALIDAD PROVINCIAL CHACHAPOYAS</t>
  </si>
  <si>
    <t>MEJORAMIENTO DE LOS SERVICIOS DE SALUD Y COMUNITARIOS, RELACIONADOS A REDUCIR LA DESNUTRICIÓN CRÓNICA INFANTIL, EN LOS DISTRITOS DE LA JALCA GRANDE, LEIMEBAMBA, MAGDALENA, LEVANTO, MARISCAL CASTILLA Y BALSAS, CHACHAPOYAS, AMAZONAS.</t>
  </si>
  <si>
    <t>MUNICIPALIDAD DISTRITAL HUATASANI</t>
  </si>
  <si>
    <t>MEJORAMIENTO DEL SERVICIO EDUCATIVO EN 04 INSTITUCIONES EDUCATIVAS PRIMARIASDE LAS COMUNIDADES DE CCANCO, TORNO, QUEALLI Y TUNILA DEL DISTRITO DE HUATASANI, HUANCANE, PUNO</t>
  </si>
  <si>
    <t>MUNICIPALIDAD DISTRITAL PALCA</t>
  </si>
  <si>
    <t>MEJORAMIENTO DE LOS SERVICIOS EDUCATIVOS  DE LAS I.E.P. Nº 70680 DE LA COMUNIDAD DE UMPUCO Y Nº 70466 DE LA COMUNIDAD DE ANTALLA, DISTRITO DE PALCA, LAMPA, PUNO</t>
  </si>
  <si>
    <t>MUNICIPALIDAD DISTRITAL MASISEA</t>
  </si>
  <si>
    <t>MEJORAMIENTO DEL SERVICIO DE LIMPIEZA PUBLICA DE LOS PROCESOS DE RECOLECCION, TRANSPORTE Y DISPOSICION FINAL DE LOS RESIDUOS SOLIDOS MUNICIPALES EN LA LOCALIDAD DE MASISEA, DISTRITO DE MASISEA, CORONEL PORTILLO, UCAYALI</t>
  </si>
  <si>
    <t>UCAYALI</t>
  </si>
  <si>
    <t>MUNICIPALIDAD DISTRITAL PISCOYACU</t>
  </si>
  <si>
    <t>MEJORAMIENTO DE LA OFERTA DEL SERVICIO DE EDUCACIÓN INICIAL, PRIMARIA Y SECUNDARIA, EN LA INSTITUCION EDUCATIVA INTEGRADA N 0236, EN LA LOCALIDAD DE  NUEVO SACANCHE, DISTRITO DE PISCOYACU, PROVINCIA DE HUALLAGA - SAN MARTIN</t>
  </si>
  <si>
    <t>MUNICIPALIDAD DISTRITAL TUNAN MARCA</t>
  </si>
  <si>
    <t>MEJORAMIENTO Y AMPLIACION DE CANAL DE RIEGO MARGEN DERECHA DEL VALLE DE YANAMARCA DE LA LOCALIDAD DE TUNAN MARCA, DISTRITO DE TUNAN MARCA, JAUJA, JUNIN</t>
  </si>
  <si>
    <t>JUNIN</t>
  </si>
  <si>
    <t>MUNICIPALIDAD DISTRITAL CACHIMAYO</t>
  </si>
  <si>
    <t>MEJORAMIENTO DE LOS SERVICIOS DE SALUD DEL PUESTO DE SALUD CACHIMAYO EN LA LOCALIDAD CACHIMAYO DEL DISTRITO CACHIMAYO, PROVINCIA DE ANTA - CUSCO</t>
  </si>
  <si>
    <t>CUSCO</t>
  </si>
  <si>
    <t>AMPLIACION Y MEJORAMIENTO DEL   SANEAMIENTO BÁSICO INTEGRAL DE LA LOCALIDAD DE CACHIMAYO, DISTRITO CACHIMAYO, PROVINCIA DE ANTA - CUSCO</t>
  </si>
  <si>
    <t>MUNICIPALIDAD DISTRITAL VALERA</t>
  </si>
  <si>
    <t>MEJORAMIENTO DE LOS SERVICIOS DE SALUD DE LOS PUESTOS DE SALUD SAN PABLO, LA COCA, COCACHIMBA Y MATIAZA RIMACHI, DISTRITO DE VALERA - BONGARA - AMAZONAS</t>
  </si>
  <si>
    <t>MUNICIPALIDAD DISTRITAL OMIA</t>
  </si>
  <si>
    <t>MEJORAMIENTO DE LOS SERVICIOS DE SALUD DE LOS PUESTOS DE SALUD, EL DORADO, GARZAYACU, GUAMBO Y LEGIA CHICO, DISTRITO DE OMIA - RODRIGUEZ DE MENDOZA - AMAZONAS</t>
  </si>
  <si>
    <t>MEJORAMIENTO DE LOS SERVICIOS DE EDUCACION INICIAL DE LAS IE. N° 113 Y IE. N° 119 DEL DISTRITO DE VALERA, BONGARA, AMAZONAS</t>
  </si>
  <si>
    <t>MUNICIPALIDAD DISTRITAL CHUQUIBAMBA</t>
  </si>
  <si>
    <t>MEJORAMIENTO DE LOS SERVICIOS DE EDUCACION SECUNDARIA DE LA INSTITUCION EDUCATIVA OCTAVIO ORTIZ ARRIETA, EN LA LOCALIDAD DE CHUQUIBAMBA, DEL DISTRITO CHUQUIBAMBA, CHACHAPOYAS, AMAZONAS</t>
  </si>
  <si>
    <t>MUNICIPALIDAD DISTRITAL PILLUANA</t>
  </si>
  <si>
    <t>INSTALACIÓN DEL SERVICIO DE PROTECCION CONTRA INUNDACIONES EN LA MARGEN IZQUIERDO Y DERECHO DEL RIO MISHQUIYACU EN LA LOCALIDAD DE MISHQUIYACU, DISTRITO DE PILLUANA, PICOTA, SAN MARTIN</t>
  </si>
  <si>
    <t>MUNICIPALIDAD DISTRITAL COPALLIN</t>
  </si>
  <si>
    <t>INSTALACION DEL SISTEMA DE ALCANTARILLADO EN LA LOCALIDAD DE COPALLIN, DISTRITO DE COPALLIN - BAGUA - AMAZONAS</t>
  </si>
  <si>
    <t>MUNICIPALIDAD PROVINCIAL SAN IGNACIO</t>
  </si>
  <si>
    <t>MEJORAMIENTO Y AMPLIACION DEL SERVICIO DE AGUA POTABLE E INSTALACION DE ALCANTARILLADO EN LOS CASERIOS LA JALQUILLA Y NUEVO ORIENTE- DISTRITO DE SAN IGNACIO, PROVINCIA DE SAN IGNACIO - CAJAMARCA</t>
  </si>
  <si>
    <t>CAJAMARCA</t>
  </si>
  <si>
    <t>MUNICIPALIDAD DISTRITAL HUAYOPATA</t>
  </si>
  <si>
    <t>MEJORAMIENTO DEL CAMINO VECINAL IYAPE - SAN PABLO, DISTRITO DE HUAYOPATA, LA CONVENCIÓN, CUSCO</t>
  </si>
  <si>
    <t>MUNICIPALIDAD DISTRITAL CALLAHUANCA</t>
  </si>
  <si>
    <t>MEJORAMIENTO DE LA GESTIÓN INTEGRAL DE LOS RESIDUS SOLIDOS EN LAS LOCALIDADES DE CALLAHUANCA Y BARBA BLANCA, DISTRITO DE CALLAHUANCA, HUAROCHIRI, LIMA</t>
  </si>
  <si>
    <t>MEJORAMIENTO DEL SERVICIO DE EDUCACION PRIMARIA DE LA INSTITUCION EDUCATIVA N 0409 DE LA LOCALIDAD DE PISCOYACU - DISTRITO DE PISCOYACU, PROVINCIA DE HUALLAGA - SAN MARTIN</t>
  </si>
  <si>
    <t>INSTALACION, MEJORAMIENTO Y AMPLIACION DEL SISTEMA DE AGUA POTABLE Y LETRINIZACION EN LAS LOCALIDADES DE UNION BAJA, MACHETILLO, LOS ANGELES, TABLONCILLO Y LAS COCAS, DISTRITO DE LA COIPA,, PROVINCIA DE SAN IGNACIO - CAJAMARCA</t>
  </si>
  <si>
    <t>MUNICIPALIDAD DISTRITAL COCHAMARCA</t>
  </si>
  <si>
    <t>REHABILITACION Y MEJORAMIENTO DEL CAMINO VECINAL EMP. PE-18-COCHAMARCA, DISTRITO DE COCHAMARCA, OYON, LIMA</t>
  </si>
  <si>
    <t>MUNICIPALIDAD PROVINCIAL ANTA</t>
  </si>
  <si>
    <t>MEJORAMIENTO DE  LA OFERTA DEL  SERVICIO  EDUCATIVO DE LA I.E. INTEGRADA N 50099 NIVEL PRIMARIO Y SAGRADO CORAZON DE JESUS  NIVEL SECUNDARIO  DEL  DISTRITO DE ANTA, PROVINCIA DE ANTA - CUSCO</t>
  </si>
  <si>
    <t>MUNICIPALIDAD DISTRITAL ANDAJES</t>
  </si>
  <si>
    <t>MEJORAMIENTO Y REHABILITACIÓN DEL CAMINO VECINAL EMP. PE-18 (LA CHIMBA) - ANDAJES - SAN BENITO DE CARAZ, DISTRITO DE ANDAJES, OYON,  LIMA</t>
  </si>
  <si>
    <t>MUNICIPALIDAD DISTRITAL HUARICOLCA</t>
  </si>
  <si>
    <t>MEJORAMIENTO DE LOS SERVICIOS EDUCATIVOS DEL NIVEL PRIMARIA Y SECUNDARIA EN LA I.E. INTEGRADO CECILIO LIMAYMANTA DEL CENTRO POBLADO DE CONGAS ANTACUCHO, DISTRITO DE HUARICOLCA, TARMA, JUNIN</t>
  </si>
  <si>
    <t>MUNICIPALIDAD PROVINCIAL LA UNION</t>
  </si>
  <si>
    <t>INSTALACION DEL SERVICIO DE AGUA DEL SISTEMA DE RIEGO EN LAS LOCALIDADES DE COTAHUASI, PITAHUASI, QUILLUNSA, CACHANA, PIRO, COLCAN, TORO, ANCARO, SIRINGAY, PAMPACOCHA; DE LOS DISTRITOS DE COTAHUASI Y TORO, PROVINCIA DE LA UNION - AREQUIPA</t>
  </si>
  <si>
    <t>AREQUIPA</t>
  </si>
  <si>
    <t>MUNICIPALIDAD DISTRITAL HUALLAGA</t>
  </si>
  <si>
    <t>MEJORAMIENTO DE LA PRESTACION DE LOS SERVICIOS DE EDUCACION BASICA REGULAR DE LOS NIVELES INICIAL Y PRIMARIA DE LA LOCALIDAD DE ALTO PAÑAZAPA, LEDOY Y GRAN BRETAÑA , DISTRITO DE HUALLAGA-LEDOY, BELLAVISTA, SAN MARTIN</t>
  </si>
  <si>
    <t>MUNICIPALIDAD PROVINCIAL HUALLAGA</t>
  </si>
  <si>
    <t>MEJORAMIENTO DE LA TROCHA CARROZABLE R-10, SM-850, SM-856, SAPOSOA (PUENTE COLGANTE PEATONAL CANTORCILLO), SECTOR SAN MIGUEL, EL DORADO, NUEVO HORIZONTE, SANTA CLARA, DISTRITO DE SAPOSOA, HUALLAGA, SAN MARTIN</t>
  </si>
  <si>
    <t>MUNICIPALIDAD DISTRITAL SAN JOSE DE LOS MOLINOS</t>
  </si>
  <si>
    <t>MEJORAMIENTO Y AMPLIACION DEL SISTEMA DE RIEGO CHAVALINA LIMITADA 230 DEL 1°SUB SECTOR LA ACHIRANA, DISTRITO DE SAN JOSE DE LOS MOLINOS, ICA, ICA</t>
  </si>
  <si>
    <t>ICA</t>
  </si>
  <si>
    <t>MUNICIPALIDAD PROVINCIAL CANGALLO</t>
  </si>
  <si>
    <t>MEJORAMIENTO DE LOS SERVICIOS DE SALUD EN LOS PUESTOS DE SALUD DE CANCHA CANCHA, CUCHOQUESERA, CHACOLLA Y PUNCUPATA EN EL DISTRITO DE CHUSCHI, PROVINCIA DE CANGALLO - AYACUCHO</t>
  </si>
  <si>
    <t>AYACUCHO</t>
  </si>
  <si>
    <t>MUNICIPALIDAD DISTRITAL SANTA CRUZ DE COCACHACRA</t>
  </si>
  <si>
    <t>MEJORAMIENTO Y AMPLIACION DEL SERVICIO DE PROTECCION Y CONTROL DE ALUVIONES, DESBORDES E INUNDACIONES EN LA ZONA URBANA DE LA LOCALIDAD DE CORCONA DISTRITO DE SANTA CRUZ DE COCACHACRA, HUAROCHIRI, LIMA</t>
  </si>
  <si>
    <t>MUNICIPALIDAD DISTRITAL CHORAS</t>
  </si>
  <si>
    <t>MEJORAMIENTO DEL SERVICIO EDUCATIVO PARA FAVORECER EL LOGRO DE APRENDIZAJE DE LOS ALUMNOS EN  LA  I.E.P. N 32215 DE CHORAS, DISTRITO DE CHORAS - YAROWILCA - HUANUCO</t>
  </si>
  <si>
    <t>HUANUCO</t>
  </si>
  <si>
    <t>MEJORAMIENTO DE LOS SERVICIOS DE SALUD  DEL PUESTO DE SALUD DE CHORAS, DEL DISTRITO DE CHORAS, YAROWILCA, HUANUCO</t>
  </si>
  <si>
    <t>MUNICIPALIDAD DISTRITAL SAN ANTONIO</t>
  </si>
  <si>
    <t>MEJORAMIENTO DEL SERVICIO EDUCACIÓN INICIAL EN LA I.E.I. KOMERUCHO DEL CENTRO POBLADO DE KOMERUCHO, DISTRITO DE SAN ANTONIO - PUNO - PUNO</t>
  </si>
  <si>
    <t>MEJORAMIENTO Y AMPLIACIÓN DEL SERVICIO DE ENERGÍA ELÉCTRICA MEDIANTE SISTEMA CONVENCIONAL EN EL SECTOR DE LEDOY, IZANGO, JUAN VELA, PASHACO, GRAN BRETAÑA Y ALTO PAÑASAPA, EN EL DISTRITO DEL HUALLAGA, BELLAVISTA, SAN MARTIN</t>
  </si>
  <si>
    <t>MUNICIPALIDAD DISTRITAL UCHIZA</t>
  </si>
  <si>
    <t>MEJORAMIENTO DEL SERVICIO DE EDUCACION PRIMARIA ESCOLARIZADAEN 13 INSTITUCIONES EDUCATIVAS (Nº 0040, Nº 0229, Nº0727, Nº 0008, Nº 0018, Nº 0441, Nº 0049, Nº 0699, Nº 0581, Nº 0275, Nº 0744, Nº 0186 Y Nº 0012), ZONA RURAL, DISTRITO DE UCHIZA, TOCACHE, SAN MARTIN</t>
  </si>
  <si>
    <t>MEJORAMIENTO DE LOS SERVICIOS POLICIALES DE LA COMISARIA PNP UCHIZA, DISTRITO DE UCHIZA, TOCACHE, SAN MARTIN</t>
  </si>
  <si>
    <t>MUNICIPALIDAD DISTRITAL MATAHUASI</t>
  </si>
  <si>
    <t>RECUPERACION DE LOS SERVICIOS EDUCATIVOS EN LA INSTITUCION EDUCATIVA I.E. AGROPECUARIA N° 111 DEL DISTRITO DE MATAHUASI, CONCEPCION, JUNIN</t>
  </si>
  <si>
    <t>MEJORAMIENTO DE LA GESTIÓN INTEGRAL DE LOS RESIDUOS SÓLIDOS MUNICIPALES EN LA CIUDAD DE  UCHIZA Y CENTROS POBLADOS (PAMPAYACU, SAN JUAN KM. 4 Y SAN JOSÉ KM. 2), DISTRITO DE UCHIZA - TOCACHE - SAN MARTIN</t>
  </si>
  <si>
    <t>MUNICIPALIDAD DISTRITAL LLAUTA (MANCOMUNIDAD DE LAS CABEZADAS DEL SUR DE LUCANAS AYACUCHO MANSURLA)</t>
  </si>
  <si>
    <t>MEJORAMIENTO DEL SERVICIO EDUCATIVO EN LAS I.E. N° 24179; I.E. N° 24185; I.E. N° 22557; I.E. N° 24168; I.E. N° 24208; I.E. N° 24412; IE. N° 24214, DE LA MANCOMUNIDAD MUNICIPAL DE LAS CABEZADAS DEL SUR DE LUCANAS, AYACUCHO</t>
  </si>
  <si>
    <t>MUNICIPALIDAD DISTRITAL MOCHE</t>
  </si>
  <si>
    <t>MEJORAMIENTO, AMPLIACION DEL SERVICIO DE SEGURIDAD CIUDADANA EN, DISTRITO DE MOCHE - TRUJILLO - LA LIBERTAD</t>
  </si>
  <si>
    <t>LA LIBERTAD</t>
  </si>
  <si>
    <t>MUNICIPALIDAD DISTRITAL SORAS</t>
  </si>
  <si>
    <t>MEJORAMIENTO Y AMPLIACION DE LAS CAPACIDADES PARA LOS SERVICIOS POLICIALES DE LA COMISARIA PNP SORAS, DISTRITO DE SORAS, SUCRE, AYACUCHO</t>
  </si>
  <si>
    <t>MEJORAMIENTO Y AMPLIACIÓN DE LA GESTIÓN INTEGRAL DE LOS RESIDUOS SÓLIDOS MUNICIPALES EN LAS LOCALIDADES DE ANDAJES, LA CHIMBA Y SAN BENITO DE CARAZ, DISTRITO DE ANDAJES, OYON, LIMA.</t>
  </si>
  <si>
    <t>MEJORAMIENTO DEL SERVICIO EDUCATIVO DE LA I.E. N 0243 JOSÉ ALEXANDER RENGIFO GONZALES, LOCALIDAD DE AUCARARCA, DISTRITO DE HUALLAGA - BELLAVISTA - SAN MARTIN</t>
  </si>
  <si>
    <t>MUNICIPALIDAD DISTRITAL PLATERIA</t>
  </si>
  <si>
    <t>MEJORAMIENTO DEL SERVICIO DE EDUCACIÓN SECUNDARIA EN LA I.E. JULIO GONZALES RUIZ EN EL CENTRO POBLADO DE PALLALLA, DISTRITO DE PLATERIA - PUNO - PUNO</t>
  </si>
  <si>
    <t>MUNICIPALIDAD DISTRITAL SEPAHUA</t>
  </si>
  <si>
    <t>INSTALACION DEL SERVICIO DE PROTECCION CONTRA INUNDACIONES EN VILLA SEPAHUA, DISTRITO DE SEPAHUA, ATALAYA, UCAYALI.</t>
  </si>
  <si>
    <t>MUNICIPALIDAD DISTRITAL CORTEGANA</t>
  </si>
  <si>
    <t>MEJORAMIENTO DEL SISTEMA DE RIEGO EN EL CENTRO POBLADO DE MUSADEN, DISTRITO DE CORTEGANA, CELENDIN, CAJAMARCA</t>
  </si>
  <si>
    <t>MUNICIPALIDAD DISTRITAL MARA</t>
  </si>
  <si>
    <t>MEJORAMIENTO DEL SERVICIO EDUCATIVO DE LA INSTITUCIÓN EDUCATIVA SECUNDARIA DE CCAPACCASA, DISTRITO MARA, COTABAMBAS, APURIMAC</t>
  </si>
  <si>
    <t>APURIMAC</t>
  </si>
  <si>
    <t>MUNICIPALIDAD DISTRITAL SAN JERONIMO</t>
  </si>
  <si>
    <t>INSTALACION DEL SERVICIO DE PROTECCIÓN DE LA CUENCA DEL RÍO HUACCOTO  (KM. 0+820-2+895), DISTRITO DE SAN JERONIMO - CUSCO - CUSCO</t>
  </si>
  <si>
    <t>MUNICIPALIDAD PROVINCIAL CAJATAMBO</t>
  </si>
  <si>
    <t>MEJORAMIENTO DEL SERVICIO DE AGUA POTABLE E INSTALACIÓN DE PLANTA DE TRATAMIENTO DE AGUAS SERVIDAS DEL C.P. URAMAZA, DISTRITO DE CAJATAMBO, CAJATAMBO, LIMA</t>
  </si>
  <si>
    <t>MUNICIPALIDAD DISTRITAL SACHACA</t>
  </si>
  <si>
    <t>MEJORAMIENTO DEL SERVICIO DE ATENCIÓN DE LA MADRE Y DEL NIÑO MENOR DE 5 AÑOS, PARA LA DISMINUCIÓN DE LA DESNUTRICIÓN CRÓNICA EN EL DISTRITO DE SACHACA, AREQUIPA, AREQUIPA</t>
  </si>
  <si>
    <t>MUNICIPALIDAD DISTRITAL SALCAHUASI</t>
  </si>
  <si>
    <t>MEJORAMIENTO DE LA GESTION INTEGRAL DE LOS RESIDUOS SOLIDOS MUNICIPALES EN EL DISTRITO DE SALCAHUASI, TAYACAJA, HUANCAVELICA</t>
  </si>
  <si>
    <t>HUANCAVELICA</t>
  </si>
  <si>
    <t>MEJORAMIENTO DE LA CAPACIDAD RESOLUTIVA DE 06 PUESTOS DE SALUD NIVEL I-1 PISACCASA, CURCA, CHOQUEMAYO, HUARAQUERAY, PAMPURA Y CHACAMACHAY, DISTRITO DE MARA, COTABAMBAS, APURIMAC</t>
  </si>
  <si>
    <t>MEJORAMIENTO DEL SERVICIO EDUCATIVO EN 13 INSTITUCIONES EDUCATIVAS DEL NIVEL INICIAL, DISTRITO DE MARA, PROVINCIA DE COTABAMBAS-APURIMAC</t>
  </si>
  <si>
    <t>MUNICIPALIDAD DISTRITAL COLCABAMBA</t>
  </si>
  <si>
    <t>MEJORAMIENTO Y AMPLIACION DEL SERVICIO DE AGUA POTABLE E INSTALACION DE ALCANTARILLADO EN LAS COMUNIDADES DE COLCA Y RANRA, DISTRITO DE COLCABAMBA - TAYACAJA - HUANCAVELICA</t>
  </si>
  <si>
    <t>MUNICIPALIDAD DISTRITAL MARIA PARADO DE BELLIDO</t>
  </si>
  <si>
    <t>MEJORAMIENTO DEL SERVICIO EDUCATIVO EN LAS INSTITUCIONES EDUCATIVAS DEL NIVEL PRIMARIA N 38193, N 38192, N  38963 Y N 38986-1  DE LAS LOCALIDADES DE HUAYLLABAMBA, URIHUANA, PIZARA LLULLUCHA Y SAN JUAN DE MAYUCANCHA, DISTRITO DE MARIA PARADO DE BELLIDO, P</t>
  </si>
  <si>
    <t>MUNICIPALIDAD DISTRITAL CIRCA</t>
  </si>
  <si>
    <t>INSTALACIÓN DE LOS SERVICIOS DE PROTECCIÓN CONTRA INUNDACIONES EN LAS LOCALIDADES DEL VALLE ALAMEDA-OCOBAMBA, OCOBAMBA, CENTRO POBLADO DE CIRCA, TOMAPAMPA, ACCOPAMPA-KESARI Y SILCON, DEL DISTRITO DE CIRCA, ABANCAY, APURÍMAC</t>
  </si>
  <si>
    <t>MUNICIPALIDAD DISTRITAL MOLLEPATA</t>
  </si>
  <si>
    <t>MEJORAMIENTO DEL SERVICIO EDUCATIVO EN LA I.E. N 80545 SAN JERONIMO, DISTRITO DE MOLLEPATA - SANTIAGO DE CHUCO - LA LIBERTAD</t>
  </si>
  <si>
    <t>MUNICIPALIDAD DISTRITAL TAMBURCO</t>
  </si>
  <si>
    <t>MEJORAMIENTO, AMPLIACION DE CAPACIDADES PARA EL SERVICIO DE SEGURIDAD CIUDADANA  EN LA LOCALIDAD DE TAMBURCO, DISTRITO DE TAMBURCO - ABANCAY - APURIMAC</t>
  </si>
  <si>
    <t>MUNICIPALIDAD DISTRITAL PICHACANI</t>
  </si>
  <si>
    <t>MEJORAMIENTO DEL SERVICIO  DE EDUCACION INICIAL EN LA I.E.I. NRO 225, LOCALIDAD DE LARAQUERI, DISTRITO DE PICHACANI - PUNO - PUNO</t>
  </si>
  <si>
    <t>MUNICIPALIDAD DISTRITAL CABANA</t>
  </si>
  <si>
    <t>MEJORAMIENTO Y AMPLIACIÓN DEL SERVICIO DE SEGURIDAD CIUDADANA EN EL ÁREA URBANA Y RURAL DEL DISTRITO DE CABANA, LUCANAS, AYACUCHO</t>
  </si>
  <si>
    <t>MUNICIPALIDAD DISTRITAL CAYARA</t>
  </si>
  <si>
    <t>MEJORAMIENTO DE LOS SERVICIOS DE SALUD EN EL EE.SS CAYARA DE LA MICRORED VICTOR FAJARDO, DISTRITO DE CAYARA - VICTOR FAJARDO - AYACUCHO</t>
  </si>
  <si>
    <t>MUNICIPALIDAD DISTRITAL LAJAS</t>
  </si>
  <si>
    <t>MEJORAMIENTO DEL SERVICIO EDUCATIVO EN LAS INSTITUCIONES EDUCATIVAS PRIMARIAS RURALES N10434 CP PAMPACANCHA, N10443 CP CHURUCANCHA, N10893 CP QUINUAPAMPA Y N101031 CP SAN CARLOS ALTO, DISTRITO DE LAJAS - CHOTA - CAJAMARCA</t>
  </si>
  <si>
    <t>MUNICIPALIDAD DISTRITAL APONGO</t>
  </si>
  <si>
    <t>MEJORAMIENTO Y AMPLIACIÓN DE REDES ELECTRICAS EN LAS COMUNIDADES DE APONGO Y UYUCCASA, DISTRITO DE APONGO, VICTOR FAJARDO, AYACUCHO</t>
  </si>
  <si>
    <t>MUNICIPALIDAD DISTRITAL BARRANCO</t>
  </si>
  <si>
    <t>AMPLIACION Y MEJORAMIENTO DEL SERVICIO DE SEGURIDAD CIUDADANA EN LAS 8 ZONAS DE BARRANCO, DISTRITO DE BARRANCO - LIMA - LIMA</t>
  </si>
  <si>
    <t>MUNICIPALIDAD DISTRITAL SALAS</t>
  </si>
  <si>
    <t xml:space="preserve">MEJORAMIENTO DEL CAMINO VECINAL EN EL SECTOR DESAGUADERO EN EL CASERÍO COLLAZOS, DISTRITO DE SALAS GUADALUPE, ICA, ICA </t>
  </si>
  <si>
    <t>MUNICIPALIDAD DISTRITAL SAN JUAN</t>
  </si>
  <si>
    <t>MEJORAMIENTO DEL SERVICIO DE EDUCACION PRIMARIA EN LA I.E.P. MARCIAL PAREDES CACERES N. 82079 SAN JUAN, DISTRITO DE SAN JUAN - CAJAMARCA - CAJAMARCA</t>
  </si>
  <si>
    <t>MUNICIPALIDAD DISTRITAL HUAMANTANGA</t>
  </si>
  <si>
    <t>MEJORAMIENTO DEL SERVICIO DE AGUA PARA EL SISTEMA DE RIEGO DE TOMA A CUCURUHUAY EN EL CENTRO POBLADO DE MARCO, DEL DISTRITO DE HUAMANTANGA, CANTA, LIMA</t>
  </si>
  <si>
    <t>MUNICIPALIDAD DISTRITAL SAN SALVADOR DE QUIJE</t>
  </si>
  <si>
    <t>MEJORAMIENTO DE SERVICIO EDUCATIVO EN TRES  INSTITUCIONES EDUCATIVAS DEL NIVEL  INICIAL DE LAS LOCALIDADES DE QUIJE,HUAYHUANI Y LLUCHCANTA, DISTRITO DE SAN SALVADOR DE QUIJE - SUCRE - AYACUCHO</t>
  </si>
  <si>
    <t>MUNICIPALIDAD DISTRITAL CANARIA</t>
  </si>
  <si>
    <t>MEJORAMIENTO DEL SERVICIO EDUCATIVO DE LAS INSTITUCIONES EDUCATIVAS DEL NIVEL INICIAL N 227/ MX-P DE CANARIA Y N 423/MX-P DE RACCAYA, DISTRITO DE CANARIA - VICTOR FAJARDO - AYACUCHO</t>
  </si>
  <si>
    <t>MEJORAMIENTO DEL SERVICIO DE SALUD NUTRICIONAL EN NIÑOS MENORES DE 5 AÑOS Y MADRES GESTANTES DEL DISTRITO DE CANARIA, VICTOR FAJARDO, AYACUCHO</t>
  </si>
  <si>
    <t>INSTALACION DEL SERVICIO DE AGUA  PARA EL SISTEMA DE RIEGO DE COLLCAPAMPA A CULLUMAY PUNTA, DISTRITO DE HUAMANTANGA - CANTA - LIMA</t>
  </si>
  <si>
    <t>MUNICIPALIDAD DISTRITAL VEGUETA</t>
  </si>
  <si>
    <t>INSTALACION DE LOS SERVICIOS DE AGUA POTABLE Y DESAGUE EN LA LOCALIDAD DE GUADALUPE, DISTRITO DE VEGUETA, HUAURA, LIMA</t>
  </si>
  <si>
    <t>MUNICIPALIDAD DISTRITAL HUAMANQUIQUIA</t>
  </si>
  <si>
    <t>MEJORAMIENTO DEL SERVICIO DE EDUCACION INICIAL EN LA INSTITUCION EDUCATIVA N° 339 DE HUAMANQUIQUIA DEL DISTRITO DE HUAMANQUIQUIA, VICTOR FAJARDO, AYACUCHO</t>
  </si>
  <si>
    <t>MUNICIPALIDAD DISTRITAL VEINTISIETE DE NOVIEMBRE</t>
  </si>
  <si>
    <t>INSTALACION DEL SERVICIO DE AGUA DEL SISTEMA DE RIEGO YARUS - SAN CRISTOBAL, DISTRITO DE VEINTISIETE DE NOVIEMBRE, HUARAL, LIMA</t>
  </si>
  <si>
    <t>MUNICIPALIDAD DISTRITAL TUCUME</t>
  </si>
  <si>
    <t>MEJORAMIENTO DEL CAMINO VECINAL CRUCE EX PANAMERICA NORTE, PPJ. FEDERICO VILLARREAL, SAN ANTONIO,  SANTOS VERA, SALINAS NORTE, SALINAS SUR,  CRUCE SORALUZ EN LA LOCALIDAD DE TUCUME, DISTRITO DE TUCUME - LAMBAYEQUE - LAMBAYEQUE</t>
  </si>
  <si>
    <t>LAMBAYEQUE</t>
  </si>
  <si>
    <t>MUNICIPALIDAD DISTRITAL SARHUA</t>
  </si>
  <si>
    <t>MEJORAMIENTO DEL SERVICIO EDUCATIVO DEL NIVEL PRIMARIO EN LAS INSTITUCIONES EDUCATIVAS N 38494 DE SARHUA Y N 38532 DE AUQUILLA, DISTRITO DE  SARHUA, PROVINCIA DE VICTOR FAJARDO - AYACUCHO</t>
  </si>
  <si>
    <t>MUNICIPALIDAD DISTRITAL APATA</t>
  </si>
  <si>
    <t>MEJORAMIENTO DEL SERVICIO DE SEGURIDAD CIUDADANA EN EL DISTRITO DE APATA, JAUJA, JUNIN</t>
  </si>
  <si>
    <t>MUNICIPALIDAD DISTRITAL YANQUE</t>
  </si>
  <si>
    <t>INSTALACION E SERVICIOS DE PROTECCION CONTRA INUNDACIONES EN EL SECTOR CALERAPATA URINSAYA, DISTRITO DE YANQUE, PROVINCIA DE CAYLLOMA - AREQUIPA</t>
  </si>
  <si>
    <t>MUNICIPALIDAD DISTRITAL COCAS</t>
  </si>
  <si>
    <t>MEJORAMIENTO DEL SERVICIO DE AGUA PARA RIEGO DE LOS SECTORES PAMPACANCHA, ANGASMARCA, VICHAVICHAY Y VISCHINCHA,  DISTRITO DE COCAS, CASTROVIRREYNA, HUANCAVELICA</t>
  </si>
  <si>
    <t>MUNICIPALIDAD DISTRITAL CATAHUASI</t>
  </si>
  <si>
    <t>AMPLIACIÓN Y MEJORAMIENTO DEL SISTEMA DE AGUA POTABLE E INSTALACIÓN DEL ALCANTARILLADO SANITARIO DEL ANEXO DE PUEBLO VIEJO, DISTRITO CATAHUASI, YAUYOS, LIMA</t>
  </si>
  <si>
    <t>MUNICIPALIDAD PROVINCIAL UTCUBAMBA</t>
  </si>
  <si>
    <t>MEJORAMIENTO DE LOS SERVICIOS DE LIMPIEZA PÚBLICA EN LAS LOCALIDADES DE BAGUA GRANDE, CAJARURO, EL MILAGRO Y JAMALCA, UTCUBAMBA, AMAZONAS</t>
  </si>
  <si>
    <t>INSTALACIÓN DEL SERVICIO DE SEGURIDAD CIUDADANA EN EL DISTRITO DE CAYARA, VÍCTOR FAJARDO, AYACUCHO</t>
  </si>
  <si>
    <t>MUNICIPALIDAD DISTRITAL SAN FRANCISCO DE ASIS</t>
  </si>
  <si>
    <t>INSTALACIÓN DEL SISTEMA DE RIEGO EN LAS LOCALIDADES DE CUNCUSH, ULTUPAMPA, PARASHAPATA, PÉRGAMACHAY, LICOPATA Y VISTA ALEGRE, DISTRITO DE SAN FRANCISCO DE ASIS, LAURICOCHA, HUANUCO</t>
  </si>
  <si>
    <t>MUNICIPALIDAD PROVINCIAL ANDAHUAYLAS</t>
  </si>
  <si>
    <t>MEJORAMIENTO DE LOS SERVICIOS DE AGUA POTABLE E INSTALACIÓN DE SANEAMIENTO EN LAS LOCALIDADES DE BELLAVISTA,HUARATACA Y CCASABAMBA, DE LOS DISTRITOS DE TALAVERA, ANDARAPA, ANDAHUAYLAS, APURIMAC</t>
  </si>
  <si>
    <t>MEJORAMIENTO DEL SERVICIO DE EDUCACIÓN PRIMARIA EN LAS INSTITUCIONES  EDUCATIVAS N 38513 DE CHINCHEROS Y N 39502-1 DE ATAHUI, DISTRITO DE CAYARA - VICTOR FAJARDO - AYACUCHO</t>
  </si>
  <si>
    <t>MUNICIPALIDAD DISTRITAL CCAPI</t>
  </si>
  <si>
    <t>MEJORAMIENTO DE LA OFERTA DE SERVICIOS EDUCATIVOS DE LA IE N 50358 LAS MERCEDES DE NIVEL PRIMARIO, DISTRITO DE CCAPI - PARURO - CUSCO</t>
  </si>
  <si>
    <t>MUNICIPALIDAD DISTRITAL MORROPE</t>
  </si>
  <si>
    <t>AMPLIACION Y MEJORAMIENTO DEL SERVICIO DE LA I.E.I. Nº 225 CORAZONCITO DE JESUS DEL CASERIO LAGUNAS Y AMPLIACION Y MEJORAMIENTO DEL SERVICIO DE LA I.E.I. Nº 180 DEL CASERIO LAGARTERA DEL DISTRITO DE MORROPE, LAMBAYEQUE, LAMBAYEQUE</t>
  </si>
  <si>
    <t>MUNICIPALIDAD DISTRITAL CAYARANI</t>
  </si>
  <si>
    <t>MEJORAMIENTO DEL SERVICIO EDUCATIVO EN LA I.E. N 40459  DEL CENTRO POBLADO DE UMACHULCO, DISTRITO DE CAYARANI - CONDESUYOS - AREQUIPA</t>
  </si>
  <si>
    <t>MUNICIPALIDAD PROVINCIAL BARRANCA</t>
  </si>
  <si>
    <t>INSTALACIÓN DEL SISTEMA DE PREVENCIÓN Y MITIGACIÓN DE DESASTRE EN EL C.P. DE ATARRAYA, DISTRITO DE BARRANCA, BARRANCA, LIMA</t>
  </si>
  <si>
    <t>MUNICIPALIDAD PROVINCIAL SULLANA</t>
  </si>
  <si>
    <t>AMPLIACION Y MEJORAMIENTO DEL SERVICIO EDUCATIVO INICIAL, PRIMARIA Y SECUNDARIA EN LA I.E. N° 15051 JOSE CARLOS MARIATEGUI DEL CENTRO POBLADO SOMATE ALTO KM N° 26 , DISTRITO SULLANA, SULLANA, PIURA</t>
  </si>
  <si>
    <t>MUNICIPALIDAD DISTRITAL COLQUIOC</t>
  </si>
  <si>
    <t>INSTALACION DEL SERVICIO DE SEGURIDAD CIUDADANA EN EL DISTRITO DE COLQUIOC, BOLOGNESI, ANCASH</t>
  </si>
  <si>
    <t>MUNICIPALIDAD DISTRITAL CHALCOS</t>
  </si>
  <si>
    <t>MEJORAMIENTO Y AMPLIACION DEL SERVICIO DE AGUA POTABLE E INSTALACION DE LETRINAS SANITARIAS EN LA COMUNIDAD DE CORRALPATA, DISTRITO DE CHALCOS - SUCRE - AYACUCHO</t>
  </si>
  <si>
    <t>MEJORAMIENTO DEL SERVICIO DE SALUD EN EL PUESTO DE SALUD CARHUACUCHO, PUCARA, UCHUYTAMBO, CAJA, HANCA, PATACHANA, CHUQUIMARAN EN LA MANCOMUNIDAD MUNICIPAL DE LAS CABEZADAS DEL SUR DE LUCANAS, AYACUCHO</t>
  </si>
  <si>
    <t>MUNICIPALIDAD DISTRITAL RICRAN</t>
  </si>
  <si>
    <t>MEJORAMIENTO Y AMPLIACIÓN DE LOS SISTEMAS DE AGUA POTABLE Y ALCANTARILLADO EN LA LOCALIDAD DE RICRÁN, DISTRITO DE RICRAN - JAUJA - JUNIN</t>
  </si>
  <si>
    <t>MUNICIPALIDAD DISTRITAL SAN CARLOS</t>
  </si>
  <si>
    <t>INSTALACION DEL SERVICIO DE AGUA DEL SISTEMA DE RIEGO DE RUMICHACA, DISTRITO DE SAN CARLOS - BONGARA - AMAZONAS</t>
  </si>
  <si>
    <t>MUNICIPALIDAD DISTRITAL MOLLEPAMPA</t>
  </si>
  <si>
    <t>MEJORAMIENTO DE LOS SERVICIOS DE EDUCACION INICIAL DE LA I.E. N° 332 EN LA LOCALIDAD DE CIUTAY, DISTRITO DE MOLLEPAMPA, CASTROVIRREYNA, HUANCAVELICA</t>
  </si>
  <si>
    <t>MUNICIPALIDAD DISTRITAL RIO NEGRO</t>
  </si>
  <si>
    <t>MEJORAMIENTO Y AMPLIACION DEL SERVICIO EDUCATIVO EN 10 INSTITUCIONES EDUCATIVAS DE NIVEL INICIAL EN EL, DISTRITO DE RIO NEGRO - SATIPO - JUNIN</t>
  </si>
  <si>
    <t>MEJORAMIENTO DE LA OFERTA DE SERVICIOS EDUCATIVOS DEL NIVEL PRIMARIO Y SECUNDARIO DE LA I.E MIXTA N 51023 SAN LUIS GONZAGA ., DISTRITO DE SAN JERONIMO - CUSCO - CUSCO</t>
  </si>
  <si>
    <t>MEJORAMIENTO Y AMPLIACIÓN DEL SERVICIO DE AGUA POTABLE, E INSTALACIÓN DE LETRINAS SANITARIAS EN LA COMUNIDAD DE PAMPARCA, DISTRITO DE CHALCOS - SUCRE - AYACUCHO</t>
  </si>
  <si>
    <t>MUNICIPALIDAD DISTRITAL PILCHACA</t>
  </si>
  <si>
    <t>MEJORAMIENTO Y AMPLIACION DE LA GESTION INTEGRAL DE LOS RESIDUOS SOLIDOS DE LA LOCALIDAD DE PILCHACA, DISTRITO DE PILCHACA, PROVINCIA DE HUANCAVELICA - HUANCAVELICA</t>
  </si>
  <si>
    <t>MUNICIPALIDAD DISTRITAL CAPACMARCA</t>
  </si>
  <si>
    <t>MEJORAMIENTO DEL LOGRO DE APRENDIZAJE EN LOS ALUMNOS DEL NIVEL SECUNDARIO CRFA RIQCHARI LLAQTA DEL C.C.P.P. DE CANCAHUANI, DISTRITO DE CAPACMARCA - CHUMBIVILCAS - CUSCO</t>
  </si>
  <si>
    <t>MUNICIPALIDAD PROVINCIAL TAMBOPATA</t>
  </si>
  <si>
    <t>MEJORAMIENTO Y AMPLIACIÓN DE LOS SERVICIOS EDUCATIVOS DE SEIS INSTITUCIONES EDUCATIVAS DEL NIVEL INICIAL DEL DISTRITO DE LAS PIEDRAS, TAMBOPATA, MADRE DE DIOS</t>
  </si>
  <si>
    <t>MADRE DE DIOS</t>
  </si>
  <si>
    <t>MUNICIPALIDAD DISTRITAL BAMBAMARCA</t>
  </si>
  <si>
    <t>MEJORAMIENTO Y AMPLIACIÓN DEL SERVICIO EDUCATIVO EN EL NIVEL INICIAL EN 05 LOCALIDADES  DEL, DISTRITO DE BAMBAMARCA - BOLIVAR - LA LIBERTAD</t>
  </si>
  <si>
    <t>MEJORAMIENTO DE LOS SERVICIOS DE SALUD DE PRIMER NIVEL DE ATENCIÓN DEL PUESTO DE SALUD VISTA ALEGRE Y SANTIAGO DE PALLCCA DE LA MICRORED SUCRE, EN LA LOCALIDAD DE VISTA ALEGRE Y SANTIAGO DE PALLCCA, DISTRITO SAN SALVADOR DE QUIJE, SUCRE, AYACUCHO</t>
  </si>
  <si>
    <t>MEJORAMIENTO DEL SERVICIO DE SEGURIDAD CIUDADANA EN EL DISTRITO DE MATAHUASI, CONCEPCION, JUNIN</t>
  </si>
  <si>
    <t>MEJORAMIENTO DE LOS SERVICIOS DE EDUCACION INICIAL DE LAS INSTITUCIONES EDUCATIVAS DE LA ZONA RURAL DEL DISTRITO DE LAJAS, CHOTA, CAJAMARCA</t>
  </si>
  <si>
    <t>MUNICIPALIDAD DISTRITAL TICRAPO</t>
  </si>
  <si>
    <t>MEJORAMIENTO Y AMPLIACION DEL SERVICIO DE LIMPIEZA PUBLICA DE LAS LOCALIDADES  DE TICRAPO, CHACOYA, LLACTAS Y ULLCUTE,  DISTRITO DE  TICRAPO, CASTROVIRREYNA, HUANCAVELICA</t>
  </si>
  <si>
    <t>MUNICIPALIDAD DISTRITAL HUANCA-HUANCA</t>
  </si>
  <si>
    <t>MEJORAMIENTO Y AMPLIACION DE SERVICIOS DE AGUA POTABLE Y SANEAMIENTO DE LA LOCALIDAD DE HUANCA HUANCA, DISTRITO DE HUANCA HUANCA, ANGARAES, HUANCAVELICA</t>
  </si>
  <si>
    <t>AMPLIACION Y MEJORAMIENTO DEL SISTEMA DE AGUA POTABLE Y DISPOSICION SANITARIA DE EXCRETAS EN LA LOCALIDAD DE SUDADERO DEL DISTRITO DE LAS PIEDRAS, PROVINCIA DE TAMBOPATA - MADRE DE DIOS</t>
  </si>
  <si>
    <t>MEJORAMIENTO DEL SERVICIO DE LIMPIEZA PUBLICA EN EL PROCESO DE DISPOSICION FINAL DE LOS RESIDUOS SOLIDOS DEL DISTRITO DE SAN FRANCISCO DE ASIS, LAURICOCHA, HUANUCO</t>
  </si>
  <si>
    <t>MUNICIPALIDAD DISTRITAL LOS MOROCHUCOS (MANCOMUNIDAD MUNICIPAL CUENCA CACHI - MCUENCACACHI)</t>
  </si>
  <si>
    <t>INSTALACION DE LOS SERVICIOS DE TELEFONIA DE ABONADOS E INTERNET EN LOS CENTROS POBLADOS RURALES DE LA MANCOMUNIDAD CUENCA CACHI, CANGALLO Y HUAMANGA, AYACUCHO</t>
  </si>
  <si>
    <t>MUNICIPALIDAD DISTRITAL TICLLOS</t>
  </si>
  <si>
    <t>MEJORAMIENTO DEL SERVICIO DE SEGURIDAD CIUDADANA EN EL DISTRITO DE TICLLOS, BOLOGNESI, ANCASH</t>
  </si>
  <si>
    <t>MEJORAMIENTO Y AMPLIACION DE LA GESTION INTEGRAL DE RESIDUOS SOLIDOS MUNICIPALES EN LA CIUDAD DE POMABAMBA Y COMUNIDADES DE SAN MIGUEL DE ACCO, URIHUANA Y HUAYLLABAMBA DEL DISTRITO DE MARIA PARADO DE BELLIDO, CANGALLO, AYACUCHO</t>
  </si>
  <si>
    <t>MUNICIPALIDAD PROVINCIAL LAMAS</t>
  </si>
  <si>
    <t>MEJORAMIENTO DEL CAMINO VECINAL SM-700 Y SM-723 TRAMO: EMP. PE-5N (LÁZARO) - MAMONAQUIHUA - LAS FLORES DE MAMONAQUIHUA - LA LIMA – PROGRESO – DV. UCHUMULLACA – EMP. SM-102, LAMAS, SAN MARTIN</t>
  </si>
  <si>
    <t>MEJORAMIENTO  DEL SERVICIO DE AGUA POTABLE E INSTALACION DEL SERVICIO DE ALCANTARILLADO EN EL CENTRO POBLADO   DE PACAYZAPA, DISTRITO DE ALONZO DE ALVARADO , PROVINCIA DE LAMAS - SAN MARTIN</t>
  </si>
  <si>
    <t>MUNICIPALIDAD DISTRITAL CHIARA</t>
  </si>
  <si>
    <t>MEJORAMIENTO DEL SERVICIO EDUCATIVO EN DOS INSTITUCIONES EDUCATIVAS DEL NIVEL PRIMARIA DE LAS LOCALIDADES DE SANTIAGO DE YAURECC, CHILLMAY, DISTRITO DE CHIARA - ANDAHUAYLAS - APURIMAC</t>
  </si>
  <si>
    <t>MUNICIPALIDAD DISTRITAL LURICOCHA</t>
  </si>
  <si>
    <t>MEJORAMIENTO DE LOS SERVICIOS DE EDUCACIÓN SECUNDARIA EN LA I.E.P. NUESTRA SEÑORA DEL PERPETUO SOCORRO  DE LURICOCHA, DISTRITO DE LURICOCHA - HUANTA - AYACUCHO</t>
  </si>
  <si>
    <t>MUNICIPALIDAD DISTRITAL QUEROPALCA</t>
  </si>
  <si>
    <t>MEJORAMIENTO, AMPLIACION DE LOS SERVICIOS EDUCATIVOS DE LA INSTITUCION EDUCATIVA INTEGRADA 32269 Y COLEGIO NACIONAL, CENTRO POBLADO DE  QUEROPALCA, DISTRITO DE QUEROPALCA - LAURICOCHA - HUANUCO</t>
  </si>
  <si>
    <t>MUNICIPALIDAD DISTRITAL BUENOS AIRES</t>
  </si>
  <si>
    <t>MEJORAMIENTO DE LOS SERVICIOS DE EDUCACION SECUNDARIA DE LA INSTITUCION EDUCATIVA ENRIQUE LOPEZ ALBUJAR DEL CENTRO POBLADO PEDREGAL, DISTRITO DE BUENOS AIRES, MORROPÓN, PIURA</t>
  </si>
  <si>
    <t>MUNICIPALIDAD DISTRITAL HUANCARAY</t>
  </si>
  <si>
    <t>INSTALACION DE LOS SERVICIOS DE PROTECCION DEL RIO HUANCARAY EN LOS SECTORES DE ATARACCRA,PAQPAPATA,QUICHQUI DE LA LOCALIDAD DE HUANCARAY, ANDAHUAYLAS, APURIMAC</t>
  </si>
  <si>
    <t>MEJORAMIENTO DEL CAMINO VECINAL ENTRE LAS LOCALIDADES DE URIHUANA, CCASANCCAYPAMPA,TUCRE, CALLPANA,SANTA CRUZ DE ÑUÑUNHUAYCCO Y SAN JUAN DE MAYUCANCHA, DISTRITO DE MARÍA PARADO DE BELLIDO, CANGALLO, AYACUCHO</t>
  </si>
  <si>
    <t>MUNICIPALIDAD DISTRITAL MACATE</t>
  </si>
  <si>
    <t>MEJORA DE LOS SERVICIOS Y LA GESTIÓN DE COMISARÍAS EN EL DISTRITO DE MACATE, SANTA, ANCASH</t>
  </si>
  <si>
    <t>MEJORAMIENTO DEL SERVICIO DE SEGURIDAD CUIDADANA EN EL DISTRITO DE LURICOCHA, HUANTA, AYACUCHO</t>
  </si>
  <si>
    <t>INSTALACION DEL SERVICIO DE AGUA DEL SISTEMA DE RIEGO MOROCOCHA EN LA COMUNIDAD DE SAN JUAN DE LLANZA, DISTRITO DE LURICOCHA, HUANTA, AYACUCHO</t>
  </si>
  <si>
    <t>MUNICIPALIDAD DISTRITAL FLORIDA</t>
  </si>
  <si>
    <t>MEJORAMIENTO Y AMPLIACIÓN DEL SISTEMA DE AGUA POTABLE E INSTALACIÓN DEL SISTEMA DE ALCANTARILLADO DE LAS LOCALIDADES DE CARRERA Y CHAQUIL, DISTRITO DE FLORIDA - BONGARA - AMAZONAS</t>
  </si>
  <si>
    <t>MUNICIPALIDAD DISTRITAL CHILCA</t>
  </si>
  <si>
    <t>AMPLIACION, MEJORAMIENTO DEL SERVICIO EDUCATIVO INICIAL ESCOLARIZADO EN LA I.E. NRO 430  ROSA DE LOS ANGELES DE AZAPAMPA, DISTRITO DE CHILCA - HUANCAYO - JUNIN</t>
  </si>
  <si>
    <t>MUNICIPALIDAD PROVINCIAL TUMBES</t>
  </si>
  <si>
    <t>MEJORAMIENTO DEL SERVICIO DE SEGURIDAD CIUDADANA EN EL DISTRITO DE TUMBES, PROVINCIA DE TUMBES - TUMBES</t>
  </si>
  <si>
    <t>TUMBES</t>
  </si>
  <si>
    <t>MUNICIPALIDAD DISTRITAL EL MILAGRO</t>
  </si>
  <si>
    <t>AMPLIACION Y MEJORAMIENTO DEL SERVICIO DE AGUA POTABLE Y ALCANTARILLADO EN LAS LOCALIDADES DE EL MILAGRO, LA UNION, EL ZAPOTE,AVIACION, EL TRIUNFO, NIÑO POBRE Y PAPAYA BAJA, DEL DISTRITO EL MILAGRO, UTCUBAMBA, AMAZONAS</t>
  </si>
  <si>
    <t>MUNICIPALIDAD DISTRITAL INCHUPALLA</t>
  </si>
  <si>
    <t>MEJORAMIENTO DEL SERVICIO DE EDUCACION INICIAL   EN LAS IEIS NRO 87 DE INCHUPALLA, SANTA ROSA DE HUAYRAPATA, CAJON HUYO, TIQUITIQUI, LLOCOLLOCO Y MUNAYPA, DISTRITO DE INCHUPALLA - HUANCANE - PUNO</t>
  </si>
  <si>
    <t>MUNICIPALIDAD DISTRITAL CHUPURO</t>
  </si>
  <si>
    <t>INSTALACIÓN DEL SERVICIO DE SEGURIDAD CIUDADANA EN EL DISTRITO DE CHUPURO, HUANCAYO, JUNIN</t>
  </si>
  <si>
    <t>MEJORAMIENTO DE LOS SERVICIOS DE EDUCACION PRIMARIA  EN LAS INSTITUCIONES EDUCATIVAS NRO 70062, 70697 Y 70699 DEL, DISTRITO DE SAN ANTONIO - PUNO - PUNO</t>
  </si>
  <si>
    <t>MEJORAMIENTO, AMPLIACION DEL SERVICIO DE AGUA POTABLE E INSTALACION DEL SERVICIO DE ALCANTARILLADO DE LOS SECTORES DE LA VICTORIA, LA VERSALLA, CRUCE EL PINTOR Y QUEBRADA SECA BAJA, DISTRITO DE BAGUA GRANDE, PROVINCIA DE UTCUBAMBA - AMAZONAS</t>
  </si>
  <si>
    <t>MUNICIPALIDAD DISTRITAL TINTAY PUNCU</t>
  </si>
  <si>
    <t>MEJORAMIENTO Y AMPLIACIÓN DEL SERVICIO DE LIMPIEZA PUBLICA  EN LA ZONA URBANA DE TINTAY PUNCU, CENTROS POBLADOS PUERTO SAN ANTONIO, UCHUY SIHUIS, COCHABAMBA DEL  DISTRITO DE TINTAY PUNCU, TAYACAJA, HUANCAVELICA</t>
  </si>
  <si>
    <t>MUNICIPALIDAD DISTRITAL ZUÑIGA</t>
  </si>
  <si>
    <t>MEJORAMIENTO DE LA GESTIÓN INTEGRAL DE LOS RESIDUOS SÓLIDOS MUNICIPALES DEL DISTRITO DE ZUÑIGA, PROVINCIA DE CAÑETE - LIMA</t>
  </si>
  <si>
    <t>MUNICIPALIDAD PROVINCIAL JAEN</t>
  </si>
  <si>
    <t>MEJORAMIENTO Y AMPLIACION DEL CANAL DE RIEGO CAHUATI, DISTRITO DE SANTA ROSA, JAEN, CAJAMARCA</t>
  </si>
  <si>
    <t>MEJORAMIENTO DE LOS SERVICIOS EDUCATIVOS DE LA I.E. DE NIVEL INICIAL N 660, NIVEL PRIMARIA N 31109 Y NIVEL SECUNDARIA (ASUNCION DEL SEÑOR), DE LA LOCALIDAD DE SUNE, DISTRITO DE TINTAY PUNCU - TAYACAJA - HUANCAVELICA</t>
  </si>
  <si>
    <t>MUNICIPALIDAD DISTRITAL CAPILLAS</t>
  </si>
  <si>
    <t>INSTALACION DEL SERVICIO DE AGUA PARA EL SISTEMA DE RIEGO PARIA - CHAQUIPA, DISTRITO DE CAPILLAS, PROVINCIA DE CASTROVIRREYNA - HUANCAVELICA</t>
  </si>
  <si>
    <t>MUNICIPALIDAD DISTRITAL CONSTITUCION</t>
  </si>
  <si>
    <t>INSTALACION DEL SERVICIO DE AGUA POTABLE Y SANEAMIENTO EN LA COMUNIDAD NATIVA DE UNIDAD YANESHA, DISTRITO DE CONSTITUCION, OXAPAMPA, PASCO</t>
  </si>
  <si>
    <t>PASCO</t>
  </si>
  <si>
    <t>MUNICIPALIDAD DISTRITAL HUAMATAMBO</t>
  </si>
  <si>
    <t>AMPLIACION Y MEJORAMIENTO DEL SISTEMA DE AGUA POTABLE E INSTALACION DEL SISTEMA DE ALCANTARILLAD DEL CENTRO POBLADO DE MUYUHUASI, DISTRITO DE HUAMATAMBO - CASTROVIRREYNA - HUANCAVELICA</t>
  </si>
  <si>
    <t>INSTALACIÓN DEL SERVICIO DE AGUA POTABLE Y ALCANTARILLADO EN LAS LOCALIDADES DE CAMBIO PITEC, CHONZA LAGUNA, LA FORTALEZA, EL YUYU, CHONZA MEDIA, CHONZA BAJA Y CAÑA BRAVA, DISTRITO DE COPALLIN, BAGUA, AMAZONAS</t>
  </si>
  <si>
    <t>MEJORAMIENTO DEL SERVICIO DE SEGURIDAD CIUDADANA EN EL DISTRITO DE LAJAS, CHOTA, CAJAMARCA</t>
  </si>
  <si>
    <t>MUNICIPALIDAD DISTRITAL NAMORA</t>
  </si>
  <si>
    <t>MEJORAMIENTO DEL SERVICIO EDUCATIVO DE NIVEL SECUNDARIO EN LA INSTITUCION EDUCATIVA SANTA ROSA DE NAMORA, DISTRITO DE NAMORA - CAJAMARCA - CAJAMARCA</t>
  </si>
  <si>
    <t>MUNICIPALIDAD DISTRITAL HUACHOS</t>
  </si>
  <si>
    <t>CONSTRUCCION DE AMBIENTES EDUCATIVOS  DE LA I.E. SAN MARTIN DE PORRAS DE LA COMUNIDAD DE HUAJINTAY, DISTRITO DE HUACHOS, PROVINCIA DE CASTROVIRREYNA - HUANCAVELICA</t>
  </si>
  <si>
    <t>MEJORAMIENTO DE LOS SERVICIOS DE APOYO A LA CADENA PRODUCTIVA DE PALTO EN 07 COMUNIDADES DEL, DISTRITO DE TINTAY PUNCU - TAYACAJA - HUANCAVELICA</t>
  </si>
  <si>
    <t>MEJORAMIENTO DE LOS SERVICIOS EDUCATIVOS, PARA FAVORECER EL LOGRO DE APRENDIZAJES DE LOS ALUMNOS DE LOS NIVELES PRIMARIO Y SECUNDARIO DE LA INSTITUCIÓN EDUCATIVA N°32752 DE C.P. SAN ANTONIO DE COLPA, DISTRITO DE CHORAS, YAROWILCA, HUÁNUCO</t>
  </si>
  <si>
    <t>MUNICIPALIDAD PROVINCIAL MARAÑON</t>
  </si>
  <si>
    <t>MEJORAMIENTO DE LOS SERVICIOS EDUCATIVOS, PARA FAVORECER EL LOGRO DE APRENDIZAJES  DE LOS ALUMNOS  DEL C. P. DE HUACHUMAY , DISTRITO DE HUACRACHUCO, PROVINCIA DE MARANON - HUANUCO</t>
  </si>
  <si>
    <t>MEJORAMIENTO DE LOS SERVICIOS EDUCATIVOS  PARA FAVORECER EL LOGRO DE APRENDIZAJE DE LOS ALUMNOS DE LA LOCALIDAD DE CHINCHIL,DEL CENTRO POBLADO DE CHINCHIL ,DEL DISTRITO DE HUACRACHUCO, PROVINCIA DE MARANON - HUANUCO</t>
  </si>
  <si>
    <t>MUNICIPALIDAD DISTRITAL CONGAS</t>
  </si>
  <si>
    <t>MEJORAMIENTO DEL SERVICIO DE AGUA PARA RIEGO EN EL SECTOR PUCAHUACRA, PACHACOTO, TACAMICHQUE Y QUILLACCAYAN, DISTRITO DE CONGAS, OCROS, ANCASH</t>
  </si>
  <si>
    <t>MEJORAMIENTO DEL SERVICIO DE AGUA POTABLE  E INSTALACIÓN DE LOS SERVICIOS DE DISPOSICIÓN DE EXCRETAS EN EL CENTRO  POBLADO DE HUANCHAY, DISTRITO DE HUACRACHUCO, MARAÑON, HUÁNUCO</t>
  </si>
  <si>
    <t>MUNICIPALIDAD DISTRITAL CHOCHOPE</t>
  </si>
  <si>
    <t>MEJORAMIENTO, AMPLIACION DEL SISTEMA DE AGUA POTABLE Y SANEAMIENTO EN EL CASERIO EL ESPINAL, DISTRITO DE CHOCHOPE - LAMBAYEQUE - LAMBAYEQUE</t>
  </si>
  <si>
    <t>MEJORAMIENTO DEL SERVICIO EDUCATIVO DEL NIVEL INICIAL DE LA I.E. N° 225 - CHALCOS, EN LA LOCALIDAD DE CHALCOS, DISTRITO DE CHALCOS - SUCRE - AYACUCHO</t>
  </si>
  <si>
    <t>MUNICIPALIDAD DISTRITAL QUINUA</t>
  </si>
  <si>
    <t>MEJORAMIENTO DEL CAMINO VECINAL ENTRE LAS LOCALIDADES DE CHACCO, MITUCCASSA Y MURUNCANCHA, DISTRITO DE QUINUA, HUAMANGA, AYACUCHO</t>
  </si>
  <si>
    <t>MUNICIPALIDAD DISTRITAL COLCA</t>
  </si>
  <si>
    <t>MEJORAMIENTO DE LOS SERVICIOS DE SALUD EN LOS EE.SS DE COLCA Y QUILLA DE LA MICRORRED CANGALLO, DISTRITO DE COLCA, PROVINCIA DE VICTOR FAJARDO - AYACUCHO</t>
  </si>
  <si>
    <t>MUNICIPALIDAD DISTRITAL SAN LUIS DE LUCMA</t>
  </si>
  <si>
    <t>MEJORAMIENTO DEL SERVICIO EDUCATIVO DE LA I.E.P Nº 10361 C.P.M. SANTA ROSA DEL TINGO, DISTRITO DE SAN LUIS DE LUCMA,, PROVINCIA DE CUTERVO - CAJAMARCA</t>
  </si>
  <si>
    <t>MUNICIPALIDAD DISTRITAL AYAHUANCO</t>
  </si>
  <si>
    <t>INSTALACION DE LOS SERVICIOS DE EDUCACIÓN INICIAL ESCOLARIZADA EN LAS COMUNIDADES DE PALOMA ALEGRE, LA LIBERTAD, LUICHUPATA, TANCAR Y VISTA ALEGRE, DISTRITO DE AYAHUANCO - HUANTA - AYACUCHO</t>
  </si>
  <si>
    <t>MUNICIPALIDAD DISTRITAL LA ESPERANZA</t>
  </si>
  <si>
    <t>MEJORAMIENTO DEL SERVICIO DE SEGURIDAD CIUDADANA DEL, DISTRITO DE LA ESPERANZA - TRUJILLO - LA LIBERTAD</t>
  </si>
  <si>
    <t>MUNICIPALIDAD DISTRITAL COYLLURQUI</t>
  </si>
  <si>
    <t>MEJORAMIENTO Y AMPLIACIÓN DE LA GESTION INTEGRAL DE RESIDUOS SÓLIDOS MUNICIPALES EN LA LOCALIDAD DE COYLLURQUI, DISTRITO  COYLLURQUI, COTABAMBAS, APURIMAC</t>
  </si>
  <si>
    <t>MUNICIPALIDAD DISTRITAL PATAMBUCO</t>
  </si>
  <si>
    <t>MEJORAMIENTO DE INSTITUCIONES EDUCATIVAS DE NIVEL PRIMARIO N° 72765, N° 72533, N° 72448 Y N° 70702 EN LAS LOCALIDADES DE HUACCHANI, CAPILLAPAMPA, CHAUPI AYLLU Y CHACAPAMPA DEL DISTRITO DE PATAMBUCO, SANDIA, PUNO</t>
  </si>
  <si>
    <t>MUNICIPALIDAD PROVINCIAL VICTOR FAJARDO</t>
  </si>
  <si>
    <t>MEJORAMIENTO Y AMPLIACION DEL SERVICIO DE LIMPIEZA PUBLICA DE LA CIUDAD DE HUANCAPI, DISTRITO DE HUANCAPI, VICTOR FAJARDO, AYACUCHO</t>
  </si>
  <si>
    <t>MUNICIPALIDAD DISTRITAL VINCHOS</t>
  </si>
  <si>
    <t>INSTALACION DE LOS SERVICIOS DE PROTECCIÓN ANTE CRECIDAS DEL RIO VINCHOS  EN LOS SECTORES DE CASACANCHA, ANCHACC WASI, SAN JOSÉ DE MAYOBAMBA, SAN LUIS DE PICHA Y ZONA URBANA DE VINCHOS, DISTRITO DE VINCHOS - HUAMANGA - AYACUCHO</t>
  </si>
  <si>
    <t>MUNICIPALIDAD DISTRITAL CHILIQUIN</t>
  </si>
  <si>
    <t>MEJORAMIENTO DE LOS SERVICIOS DE SALUD DE LOS PUESTOS DE SALUD CUELCHO, VITUYA Y SENGACHE, DEL DISTRITO DE CHILIQUIN, CHACHAPOYAS, AMAZONAS</t>
  </si>
  <si>
    <t>MUNICIPALIDAD DISTRITAL VILCANCHOS (MANCOMUNIDAD MUNICIPAL CUENCA NORTE RÍO PAMPAS - MUCUNORP)</t>
  </si>
  <si>
    <t>MEJORAMIENTO DE LOS SERVICIOS DE SALUD DE LOS PUESTOS DE SALUD DE LAS LOCALIDADES RURALES DE CRUZ PAMPA, VILCANCHOS Y SAN FELIPE DE LA MANCOMUNIDAD CUENCA NORTE RIO PAMPAS, AYACUCHO Y HUANCAVELICA</t>
  </si>
  <si>
    <t>AYACUCHO Y HUANCAVELICA</t>
  </si>
  <si>
    <t>MUNICIPALIDAD PROVINCIAL PAITA</t>
  </si>
  <si>
    <t>AMPLIACION Y MEJORAMIENTO DEL SERVICIO DE SEGURIDAD CIUDADANA  EN EL DISTRITO DE PAITA, PROVINCIA DE PAITA - PIURA</t>
  </si>
  <si>
    <t>MUNICIPALIDAD DISTRITAL QUIACA (MANCOMUNIDAD MUNICIPAL DE LA AMAZONÍA DE PUNO)</t>
  </si>
  <si>
    <t>MEJORAMIENTO DE LOS SERVICIOS EDUCATIVOS DE NIVEL INICIAL EN EL ÁMBITO DE LOS DISTRIT0S DE ALTO INAMBARI - SAN JUAN DEL ORO - YANAHUAYA - SAN PEDRO DE PUTINA PUNCO - QUIACA - SINA, INTEGRADOS EN LA MANCOMUNIDAD MUNICIPAL DE LA AMAZONIA DE PUNO.</t>
  </si>
  <si>
    <t>MUNICIPALIDAD DISTRITAL HUACACHI</t>
  </si>
  <si>
    <t>MEJORAMIENTO Y REHABILITACIÓN DEL CAMINO VECINAL EN EL TRAMO HUACACHI - YUNGUILLA, EN EL DISTRITO DE HUACACHI, HUARI, ANCASH</t>
  </si>
  <si>
    <t>MUNICIPALIDAD DISTRITAL PACAYCASA</t>
  </si>
  <si>
    <t>INSTALACION DE LOS SERVICIOS DE PROTECCION EN LA MARGEN DERECHA DEL RIO PONGORA,EN LAS LOCALIDADES DE SOCCOSCUCHO,LAGUNILLA,COMPAÑIA Y CHANCHARA,DISTRITO DE PACAICASA, HUMANAGA, AYACUCHO</t>
  </si>
  <si>
    <t>MUNICIPALIDAD DISTRITAL PROVIDENCIA</t>
  </si>
  <si>
    <t>MEJORAMIENTO DEL SERVICIO DE LIMPIEZA PUBLICA EN LAS LOCALIDADES DE PROVIDENCIA, CRUZ LOMAS Y EL CARMELO; DISTRITO DE PROVIDENCIA, LUYA, AMAZONAS</t>
  </si>
  <si>
    <t>MUNICIPALIDAD DISTRITAL ALCA</t>
  </si>
  <si>
    <t>MEJORAMIENTO Y AMPLIACIÓN DEL SERVICIO DEL SISTEMA DE AGUA POTABLE Y ALCANTARILLADO EN LA LOCALIDAD DE CAHUANA, DISTRITO DE ALCA, LA UNIÓN, AREQUIPA</t>
  </si>
  <si>
    <t>MUNICIPALIDAD DISTRITAL CHUMUCH</t>
  </si>
  <si>
    <t>MEJORAMIENTO DEL SERVICIO DE AGUA PARA RIEGO EN EL CANAL NUEVO CHUPICA-CRISTO REY, DISTRITO DE CHUMUCH, CELENDIN, CAJAMARCA</t>
  </si>
  <si>
    <t>MUNICIPALIDAD DISTRITAL PACCHA</t>
  </si>
  <si>
    <t>MEJORAMIENTO DE LA GESTION INTEGRAL DE LOS RESIDUOS SOLIDOS MUNICIPALES EN EL DISTRITO DE LA PACCHA, CHOTA, CAJAMARCA</t>
  </si>
  <si>
    <t>MUNICIPALIDAD DISTRITAL PARATIA</t>
  </si>
  <si>
    <t>MEJORAMIENTO DEL CAMINO VECINAL SECTOR CCALA CCALA - JARPAÑA - MILLOCCOCHAPATA - LLANCA - QUILLISANI DEL DISTRITO DE PARATIA, PROVINCIA DE LAMPA - PUNO</t>
  </si>
  <si>
    <t>MUNICIPALIDAD DISTRITAL SAMUGARI</t>
  </si>
  <si>
    <t>MEJORAMIENTO DEL SERVICIO DE EDUCACIÓN PRIMARIA  EN  LA INSTITUCIÓN EDUCATIVA N  38750/MX-P DE LA LOCALIDAD DE MONTERRICO, DISTRITO DE SAMUGARI - LA MAR - AYACUCHO</t>
  </si>
  <si>
    <t>MEJORAMIENTO DE TALUDES E INSTALACION DE RESERVORIOS EN LOS AA.HH SAN MARTIN CENTRAL, OCCIDENTE Y AREAS COLINDANTES PARA LA MITIGACION Y PREVENCION DE LA INFILTRACION D AGUA DEL CERRO LLORON, CIUDAD DE PAITA, DISTRITO DE PAITA, PROVINCIA DE PAITA - PIURA</t>
  </si>
  <si>
    <t>MUNICIPALIDAD DISTRITAL NUEVO PROGRESO</t>
  </si>
  <si>
    <t>INSTALACIÓN DE CENTRO DE PROMOCION Y VIGILANCIA COMUNAL DEL CUIDADO INTEGRAL DE LA MADRE Y EL NIÑO EN EL DISTRITO DE NUEVO PROGRESO, TOCACHE, SAN MARTIN</t>
  </si>
  <si>
    <t>MUNICIPALIDAD PROVINCIAL CAYLLOMA</t>
  </si>
  <si>
    <t>MEJORAMIENTO DE LA GESTION INTEGRAL DE RESIDUOS SOLIDOS EN LA LOCALIDAD DE CHIVAY, DISTRITO DE CHIVAY, CAYLLOMA, AREQUIPA</t>
  </si>
  <si>
    <t>MUNICIPALIDAD DISTRITAL SOLOCO</t>
  </si>
  <si>
    <t>INSTALACION DEL SERVICIO DE AGUA PARA RIEGO DE LOS SECTORES LOLTO, SACSAL Y CUILLAMAL, DISTRITO DE SOLOCO - CHACHAPOYAS - AMAZONAS</t>
  </si>
  <si>
    <t>MEJORAMIENTO DEL SERVICIO DE EDUCACIÓN BASICA REGULAR EN EL NIVEL SECUNDARIO DE LAS INSTITUCIONES EDUCATIVAS JUSTINIANO QUICAÑA MAGALLANES, WALTER EBERTZ Y PABLO VALERIANO MESAHUAMAN, DISTRITO DE VINCHOS - HUAMANGA - AYACUCHO</t>
  </si>
  <si>
    <t>INSTALACIÓN DEL SERVICIO DE SEGURIDAD CIUDADANA EN EL DISTRITO DE HUANCA-HUANCA, ANGARAES, HUANCAVELICA</t>
  </si>
  <si>
    <t>MUNICIPALIDAD DISTRITAL COLQUEPATA</t>
  </si>
  <si>
    <t>MEJORAMIENTO DE LOS SERVICIOS DE EDUCACION PRIMARIA DE LA I.E.N 50460 EN LA C.C. DE HUACAPUNCO, DISTRITO DE COLQUEPATA - PAUCARTAMBO - CUSCO</t>
  </si>
  <si>
    <t>MEJORAMIENTO DEL CAMINO VECINAL NUEVO ORIENTE - ALTO SANTA CRUZ - EMP. PE - 5N - RIO HUALLAGA, DISTRITO DE NUEVO PROGRESO, TOCACHE, SAN MARTIN</t>
  </si>
  <si>
    <t>MUNICIPALIDAD DISTRITAL LA MERCED</t>
  </si>
  <si>
    <t>INSTALACIÓN DEL SERVICIO DE SEGURIDAD CIUDADANA EN EL DISTRITO DE LA MERCED, CHURCAMPA, HUANCAVELICA</t>
  </si>
  <si>
    <t>MUNICIPALIDAD DISTRITAL ASUNCION</t>
  </si>
  <si>
    <t>MEJORAMIENTO DEL SERVICIO EDUCATIVO DE NIVEL PRIMARIO DE LAS INSTITUCIONES EDUCATIVAS Nº 82039, Nº 82127, Nº 82688, Nº 821493 Y Nº 82033, DISTRITO DE ASUNCIÓN, CAJAMARCA, CAJAMARCA.</t>
  </si>
  <si>
    <t>MUNICIPALIDAD DISTRITAL HUAMANCACA CHICO</t>
  </si>
  <si>
    <t>MEJORAMIENTO, AMPLIACION DEL SERVICIO DE LIMPIEZA PUBLICA EN EL, DISTRITO DE HUAMANCACA CHICO - CHUPACA - JUNIN</t>
  </si>
  <si>
    <t>MUNICIPALIDAD DISTRITAL SAN JERONIMO DE TUNAN</t>
  </si>
  <si>
    <t>MEJORAMIENTO DEL SERVICIO DE SEGURIDAD CIUDADANA EN EL DISTRITO DE SAN JERONIMO DE TUNAN, HUANCAYO, JUNIN</t>
  </si>
  <si>
    <t>MUNICIPALIDAD DISTRITAL LA BREA</t>
  </si>
  <si>
    <t>MEJORAMIENTO DEL SERVICIO EDUCATIVO DE LA I.E. N 15033, JOSÉ ENCINAS FRANCO, EN LA CIUDAD DE NEGRITOS, DISTRITO DE LA BREA - TALARA - PIURA</t>
  </si>
  <si>
    <t>MUNICIPALIDAD PROVINCIAL CARABAYA</t>
  </si>
  <si>
    <t>MEJORAMIENTO DE LOS SERVICIOS DE EDUCACION PRIMARIA DE LAS INSTITUCIONES EDUCATIVAS N 72600 GRANDIOSO TUPAC AMARU Y N 72176 JORGE CHAVEZ DE LA CIUDAD DE MACUSANI, DISTRITO DE MACUSANI, PROVINCIA DE CARABAYA - PUNO</t>
  </si>
  <si>
    <t>MUNICIPALIDAD DISTRITAL TAMBO</t>
  </si>
  <si>
    <t>AMPLIACION, MEJORAMIENTO DE LOS SERVICIOS DE AGUA POTABLE Y ALCANTARILLADO EN LAS LOCALIDADES DE TAMBO Y REYES DEL DISTRITO DE TAMBO, PROVINCIA DE HUAYTARA - HUANCAVELICA</t>
  </si>
  <si>
    <t>MEJORAMIENTO DE LOS SERVICIOS DE EDUCACIÓN PRIMARIA EN LAS INSTITUCIONES EDUCATIVAS N 72170 Y 72191 DE LOS CENTROS POBLADOS DE HUANUTUYO Y TANTAMACO DEL  DISTRITO DE MACUSANI, PROVINCIA DE CARABAYA - PUNO</t>
  </si>
  <si>
    <t>MUNICIPALIDAD DISTRITAL SORITOR</t>
  </si>
  <si>
    <t>MEJORAMIENTO DEL SERVICIO EDUCATIVO DEL NIVEL INICIAL, PRIMARIA Y SECUNDARIA EN LA INSTITUCION EDUCATIVA N  00168-LOCALIDAD DE SAN MIGUEL SORITOR, DISTRITO DE SORITOR - MOYOBAMBA - SAN MARTIN</t>
  </si>
  <si>
    <t>MUNICIPALIDAD DISTRITAL HUASMIN</t>
  </si>
  <si>
    <t>MEJORAMIENTO DEL SERVICIO DE EDUCACION PRIMARIA DE LAS INSTITUCIONES EDUCATIVAS  I.E N 82412 EN EL C.P JEREZ; I.E N 821056 C.P. SANTA ROSA; I.E. N 82470 C.P. VISTA ALEGRE; I.E N 82958 CAS. TUPAC AMARU; I.E. N 82414 DEL CAS HUANGASHANGA; I.E. N 82473 C.P.</t>
  </si>
  <si>
    <t>MUNICIPALIDAD DISTRITAL CHIGUIRIP</t>
  </si>
  <si>
    <t>MEJORAMIENTO DEL SERVICIO DE EDUCACION SECUNDARIA EN LA I.E. JOSE GALVEZ EGUSQUIZA - PICHUGAN, DISTRITO DE CHIGUIRIP - CHOTA - CAJAMARCA</t>
  </si>
  <si>
    <t>MUNICIPALIDAD DISTRITAL ANCO</t>
  </si>
  <si>
    <t>MEJORAMIENTO DEL SERVICIO EDUCATIVO DE CINCO INSTITUCIONES EDUCATIVAS DE NIVEL PRIMARIO EN LOS CENTROS POBLADOS DE SAN MARTIN, PAMPA AURORA, NUEVO BERLIN, HUAYRAPATA Y HUARCCA, DISTRITO DE ANCO, LA MAR, AYACUCHO</t>
  </si>
  <si>
    <t>MUNICIPALIDAD DISTRITAL PACHAS</t>
  </si>
  <si>
    <t>INSTALACION DE LOS SERVICIOS DE SALUD DE PRIMER NIVEL DE COMPLEJIDAD I-1 EN LAS LOCALIDADES DE BELLAVISTA, IRMA CHICO, GOLLUMYA Y SAN LORENZO DE ISCO, DISTRITO DE PACHAS - DOS DE MAYO - HUANUCO</t>
  </si>
  <si>
    <t>MUNICIPALIDAD DISTRITAL CHOLON</t>
  </si>
  <si>
    <t>MEJORAMIENTO DE LOS SERVICIOS EDUCATIVOS DEL NIVEL PRIMARIO DE LAS INSTITUCIONES EDUCATIVAS IE. Nº 84084, IE. Nº 8422, IE. Nº 84222 Y IE. Nº 48086, DISTRITO DE CHOLON, MARAÑON, HUANUCO</t>
  </si>
  <si>
    <t>MUNICIPALIDAD DISTRITAL JESUS NAZARENO</t>
  </si>
  <si>
    <t>MEJORAMIENTO Y AMPLIACIÓN DE LOS SERVICIOS DE AGUA POTABLE E INSTALACIÓN DEL SISTEMA DE ALCANTARILLADO EN EL ASENTAMIENTO HUMANO UNION HUICHCCANA DEL DISTRITO DE JESUS NAZARENO, HUAMANGA, AYACUCHO</t>
  </si>
  <si>
    <t>MUNICIPALIDAD DISTRITAL HUAMBO</t>
  </si>
  <si>
    <t>MEJORAMIENTO DE LOS SERVICIOS DE EDUCACION PRIMARIA DE LAS INSTITUCIONES EDUCATIVAS DE LA ZONA  RURAL DEL DISTRITO DE HUAMBO, MENDOZA, AMAZONAS</t>
  </si>
  <si>
    <t>MUNICIPALIDAD DISTRITAL SINGA</t>
  </si>
  <si>
    <t>INSTALACION DEL SERVICIO DE AGUA POTABLE Y AMPLIACION DEL SERVICIO DE ALCANTARILLADO DE LA LOCALIDAD DE SINGA, DISTRITO DE SINGA - HUAMALIES - HUANUCO</t>
  </si>
  <si>
    <t>MUNICIPALIDAD DISTRITAL COLQUEMARCA</t>
  </si>
  <si>
    <t>MEJORAMIENTO DE LOS SERVICIOS EDUCATIVOS EN LA I.E. INTEGRADA N 56324 HUARACCO DE NIVEL INICIAL, PRIMARIA Y SECUNDARIA EN EL CENTRO POBLADO HUARACCO, DISTRITO DE COLQUEMARCA - CHUMBIVILCAS - CUSCO</t>
  </si>
  <si>
    <t>MUNICIPALIDAD DISTRITAL AMBAR</t>
  </si>
  <si>
    <t>INSTALACION DEL SERVICIO DE AGUA POTABLE Y ALCANTARILLADO EN LA LOCALIDAD DE AYNACA, DISTRITO DE AMBAR, HUAURA, LIMA</t>
  </si>
  <si>
    <t>MUNICIPALIDAD DISTRITAL CUPISNIQUE</t>
  </si>
  <si>
    <t>MEJORAMIENTO DEL SERVICIO EDUCATIVO DEL NIVEL INICIAL DEL DISTRITO DE CUPISNIQUE, CONTUMAZA, CAJAMARCA.</t>
  </si>
  <si>
    <t>MUNICIPALIDAD DISTRITAL CALZADA</t>
  </si>
  <si>
    <t>MEJORAMIENTO, AMPLIACION DE LA INFRAESTRUCTURA Y EQUIPAMIENTO DE LA INSTITUCION EDUCATIVA CLEMENTE LOPEZ MONTALVAN EN LA LOCALIDAD DE CALZADA, DISTRITO DE CALZADA - MOYOBAMBA - SAN MARTIN</t>
  </si>
  <si>
    <t>MUNICIPALIDAD DISTRITAL ICHOCAN</t>
  </si>
  <si>
    <t>MEJORAMIENTO DEL CAMINO VECINAL COLPA, LLOLON, PORO PORO,Y PAMPLONA, DISTRITO DE ICHOCAN, SAN MARCOS, CAJAMARCA.</t>
  </si>
  <si>
    <t>MUNICIPALIDAD DISTRITAL RIPAN</t>
  </si>
  <si>
    <t>MEJORAMIENTO DE LOS SERVICIOS EDUCATIVOS EN LA INSTITUCIÓN EDUCATIVA N 32339 DE LA LOCALIDAD DE LIRIOPAMPA, DISTRITO DE RIPAN - DOS DE MAYO - HUANUCO</t>
  </si>
  <si>
    <t>MUNICIPALIDAD DISTRITAL LURIN</t>
  </si>
  <si>
    <t>MEJORAMIENTO Y AMPLIACION DEL SERVICIO DE SEGURIDAD CIUDADANA ,, DISTRITO DE LURIN - LIMA - LIMA</t>
  </si>
  <si>
    <t>MEJORAMIENTO Y AMPLIACIÓN DEL SERVICIO DE AGUA E INSTALACIÓN DE SANEAMIENTO EN LAS COMUNIDADES DE PAMPLONA, PORO PORO, LA VICTORIA, PORO PORITO, PAUCAMAYO Y SUNCHUPAMPA, DISTRITO DE ICHOCAN, SAN MARCOS, CAJAMARCA</t>
  </si>
  <si>
    <t>MUNICIPALIDAD DISTRITAL CONCHAMARCA</t>
  </si>
  <si>
    <t xml:space="preserve">MEJORAMIENTO  DE CAPACIDADES DEL SERVICIO DE SEGURIDAD CIUDADANA EN EL DISTRITO DE CONCHAMARCA, AMBO, HUÁNUCO </t>
  </si>
  <si>
    <t>MUNICIPALIDAD DISTRITAL CHALACO</t>
  </si>
  <si>
    <t>MEJORAMIENTO Y AMPLIACIÓN DEL SERVICIO DE AGUA POTABLE E INSTALACIÓN DE LETRINAS CON ARRASTRE HIDRÁULICO EN EL CASERÍO SAN JUAN DE CHALACO, DISTRITO DE CHALACO, MORROPON, PIURA</t>
  </si>
  <si>
    <t>MUNICIPALIDAD PROVINCIAL CONCEPCION</t>
  </si>
  <si>
    <t>MEJORAMIENTO E IMPLEMENTACION DE LA INSTITUCION EDUCATIVA INTEGRADA N 31511 LORENZO ALCALA POMALAZA, DISTRITO DE CONCEPCION, PROVINCIA DE CONCEPCION - JUNIN</t>
  </si>
  <si>
    <t>MUNICIPALIDAD DISTRITAL POMACANCHA</t>
  </si>
  <si>
    <t>MEJORAMIENTO DE LOS SERVICIOS DE EDUCACIÓN DE NIVEL INICIAL, PRIMARIA Y SECUNDARIA, EN LAS INSTITUCIONES EDUCATIVAS CARLOS TOMAS OTELOL HARD, ANDRÉS AVELINO CÁCERES N° 30468, 30467 BLAS FILOMENO RIVERA, N° 30938, N° 31921, DISTRITO DE POMACANCHA, JAUJA, JUNÍN</t>
  </si>
  <si>
    <t>MUNICIPALIDAD DISTRITAL SANGALLAYA</t>
  </si>
  <si>
    <t>INSTALACION DEL SERVICIO DE AGUA PARA EL  SISTEMA DE RIEGO EN LOS SECTORES DE HUAÑA, HUYGURY,CRUZ PATA,CHURACOCHA Y TINCO, DISTRITO DE SANGALLAYA - HUAROCHIRI - LIMA</t>
  </si>
  <si>
    <t>MUNICIPALIDAD DISTRITAL IGUAIN</t>
  </si>
  <si>
    <t>MEJORAMIENTO DE LOS SERVICIOS DE EDUCACIÓN SECUNDARIA EN LA INSTITUCIÓN EDUCATIVA SAN JOSE DE CANGARI, EN LA LOCALIDAD DE CANGARI, DISTRITO DE IGUAIN, HUANTA, AYACUCHO</t>
  </si>
  <si>
    <t>MUNICIPALIDAD PROVINCIAL EL COLLAO</t>
  </si>
  <si>
    <t>MEJORAMIENTO DEL SERVICIO EDUCATIVO DE LA  I.E.P. N 70614 SAN MARTIN DE PORRES  DE LA CIUDAD DE ILAVE, PROVINCIA DE EL COLLAO - PUNO</t>
  </si>
  <si>
    <t>MUNICIPALIDAD DISTRITAL CANCHAQUE</t>
  </si>
  <si>
    <t>INSTALACION DE LOS SERVICIOS DE AGUA POTABLE Y SANEAMIENTO BASICO EN LAS LOCALIDADES DE PAPAYAL ALTO, HUAMALA ALTO Y HUAMALA DEL DISTRITO DE CNACHAQUE, HUANACABAMBA, PIURA</t>
  </si>
  <si>
    <t>MUNICIPALIDAD DISTRITAL YANAS</t>
  </si>
  <si>
    <t>MEJORAMIENTO, AMPLIACION DE LOS SERVICIOS DE AGUA POTABLE Y ALCANTARILLADO DEL CENTRO POBLADO DE YANAS, DISTRITO DE YANAS - DOS DE MAYO - HUANUCO</t>
  </si>
  <si>
    <t>MUNICIPALIDAD DISTRITAL COTABAMBAS</t>
  </si>
  <si>
    <t>MEJORAMIENTO Y AMPLIACIÓN DE LA GESTION INTEGRAL DE RESIDUOS SÓLIDOS MUNICIPALES EN LA LOCALIDAD DE COTABAMBAS, DISTRITO  COTABAMBAS, COTABAMBAS, APURIMAC</t>
  </si>
  <si>
    <t>MEJORAMIENTO Y AMPLIACIÓN DE LOS SISTEMAS DE AGUA POTABLE Y ALCANTARILLADO DE LA LOCALIDAD DE RIO NEGRO, DISTRITO DE RIO NEGRO - SATIPO - JUNIN</t>
  </si>
  <si>
    <t>MUNICIPALIDAD DISTRITAL ANTONIO RAYMONDI</t>
  </si>
  <si>
    <t>MEJORAMIENTO DE LOS SERVICIOS DE SANEAMIENTO BASICO DE LA CIUDAD DE RAQUIA, DISTRITO DE ANTONIO RAYMONDI - BOLOGNESI - ANCASH</t>
  </si>
  <si>
    <t>MUNICIPALIDAD DISTRITAL TAHUAMANU</t>
  </si>
  <si>
    <t>CREACION DEL SERVICIO EDUCATIVO INICIAL DE LA IEI N 389 SANTA MARIA EN LA COMUNIDAD FRONTERIZA DE SANTA MARIA DISTRITO Y PROVINCIA DE TAHUAMANU REGION MADRE DE DIOS</t>
  </si>
  <si>
    <t>MUNICIPALIDAD DISTRITAL CONAYCA</t>
  </si>
  <si>
    <t>MEJORAMIENTO DEL SISTEMA DE AGUA POTABLE DEL BARRIO CONAYCA Y PROGRESO, DISTRITO CONAYCA, HUANCAVELICA, HUANCAVELICA</t>
  </si>
  <si>
    <t>MUNICIPALIDAD DISTRITAL CACHACHI</t>
  </si>
  <si>
    <t>MEJORAMIENTO DE LOS SERVICIOS DE EDUCACION PRIMARIA DE LA I.E. N° 82378 DEL CASERIO DE TAMBERIA – LA PALMA, DISTRITO DE CACHACHI, CAJABAMBA, CAJAMARCA</t>
  </si>
  <si>
    <t>MUNICIPALIDAD DISTRITAL COROSHA</t>
  </si>
  <si>
    <t>INSTALACION DEL LOS SERVICIOS DE AGUA POTABLE Y ALCANTARILLADO DE LOS SECTORES DE QUEBRADA SECA, VISTA ALEGRE, CHIRCA, LAURES, DISTRITO DE COROSHA, BONGARA, AMAZONAS</t>
  </si>
  <si>
    <t>CREACION DE SISTEMA DE RIEGO TOTORA – SALCAHUASI, DISTRITO DE SALCAHUASI, TAYACAJA, HUANCAVELICA</t>
  </si>
  <si>
    <t>INSTALACION DEL CENTRO DE PROMOCION Y VIGILANCIA COMUNAL DEL CUIDADO INTEGRAL DE LA MADRE Y EL NIÑO EN LAS LOCALIDADES DE CCANCCAHUA, CCECHCCAS, HORNOBAMBA, MANCHAYLLA Y ÑUÑUNGAYOCC EN EL DISTRITO DE PALCA, HUANCAVELICA, HUANCAVELICA</t>
  </si>
  <si>
    <t>MUNICIPALIDAD DISTRITAL MARANGANI</t>
  </si>
  <si>
    <t>MEJORAMIENTO DEL SERVICIO DE EDUCACION INICIAL ESCOLARIZADO DE LA I.E.I. 590 COLLPAMOCCO DE LA C.C. OCCOBAMBA, DISTRITO DE MARANGANI - CANCHIS - CUSCO</t>
  </si>
  <si>
    <t>MEJORAMIENTO Y AMPLIACIÓN DE LA GESTIÓN  INTEGRAL DE RESIDUOS SÓLIDOS MUNICIPALES EN LA LOCALIDAD DE COROSHA Y BEIRUT, DISTRITO DE COROSHA - BONGARA - AMAZONAS</t>
  </si>
  <si>
    <t>MUNICIPALIDAD DISTRITAL ALTO INAMBARI</t>
  </si>
  <si>
    <t>MEJORAMIENTO DE LA CAPACIDAD RESOLUTIVA DE LOS PUESTOS DE SALUD ISILLUMA Y PACAYSUIZO DEL DISTRITO DE ALTO INAMBARI, SANDIA, PUNO</t>
  </si>
  <si>
    <t>AMPLIACION Y MEJORAMIENTO DE LA INFRAESTRUCTURA EN LA I.E.P. ANTENOR ORREGO DE LA CIUDAD DE BELLAVISTA, DISTRITO DE BELLAVISTA - JAEN - CAJAMARCA</t>
  </si>
  <si>
    <t>MUNICIPALIDAD DISTRITAL ATUNCOLLA</t>
  </si>
  <si>
    <t>MEJORAMIENTO DE LOS SERVICIOS EDUCATIVOS DE LA IEI N° 293 DE ATUNCOLLA, DISTRITO DE ATUNCOLLA - PUNO - PUNO</t>
  </si>
  <si>
    <t>MEJORAMIENTO DE LOS SERVICIOS DE EDUCACION PRIMARIA DE LA I.E. N° 22596 EN LA LOCALIDAD DE VISCHINCHA, DISTRITO DE COCAS, CASTROVIRREYNA, HUANCAVELICA</t>
  </si>
  <si>
    <t>MUNICIPALIDAD DISTRITAL MARIANO MELGAR</t>
  </si>
  <si>
    <t>MEJORAMIENTO DE LOS SERVICIOS EDUCATIVOS PRESTADOS EN EL NIVEL INICIAL Y PRIMARIA DE LA I.E. N 41031 -  MADRE DEL DIVINO AMOR, DISTRITO DE MARIANO MELGAR - AREQUIPA - AREQUIPA</t>
  </si>
  <si>
    <t>MUNICIPALIDAD DISTRITAL CHUMPI</t>
  </si>
  <si>
    <t>MEJORAMIENTO DEL SERVICIO EDUCATIVO EN LA I.E. N 24231 PATROCINIA SEVILLA DE PIMENTEL M/MX-PRIMARIA EN LA LOCALIDAD DE CHUMPI, DISTRITO DE CHUMPI - PARINACOCHAS - AYACUCHO</t>
  </si>
  <si>
    <t>MUNICIPALIDAD DISTRITAL CHINCHO</t>
  </si>
  <si>
    <t>MEJORAMIENTO DEL SERVICIO EDUCATIVO EN 04 INSTITUCIONES EDUCATIVAS DEL NIVEL PRIMARIO DE LAS COMUNIDADES DE LLAMOCCTACHI,SAN JUAN DE MIRAFLORES,YANACHOCCE Y CHUYAYACU-SILLCO, DISTRITO DE CHINCHO - ANGARAES - HUANCAVELICA</t>
  </si>
  <si>
    <t>MEJORAMIENTO DE LA PROVISION DE SERVICIOS DE SALUD DEL PUESTO DE SALUD DE CCAPACMARCA A NIVEL I-3, DISTRITO DE CCAPACMARCA, PROVINCIA DE CHUMBIVILCAS - CUSCO</t>
  </si>
  <si>
    <t>MUNICIPALIDAD DISTRITAL OCUVIRI</t>
  </si>
  <si>
    <t>MEJORAMIENTO DEL SERVICIO EDUCATIVO DEL NIVEL INICIAL EN LA I.E.I. CHAPIOCO DE LA LOCALIDAD DE CHAPIOCO , DISTRITO DE OCUVIRI - LAMPA - PUNO</t>
  </si>
  <si>
    <t>MUNICIPALIDAD DISTRITAL SANTO DOMINGO</t>
  </si>
  <si>
    <t>MEJORAMIENTO DEL SERVICIO DE AGUA DEL SISTEMA DE RIEGO DEL CANAL PAZ CORDOVA EN EL CENTRO POBLADO DE SAN AGUSTIN, DISTRITO DE  SANTO DOMINGO, PROVINCIA DE MORROPON - PIURA</t>
  </si>
  <si>
    <t>MEJORAMIENTO DEL SERVICIO EDUCATIVO DE NIVEL SECUNDARIA EN LAS INSTITUCIONES EDUCATIVAS QAPAQ AMAWTA DE LA COMUNIDAD DE TOMANGA Y SAN CRISTÓBAL DE LA COMUNIDAD DE CHUQUI HUARCAYA DEL DISTRITO DE SARHUA, PROVINCIA DE VICTOR FAJARDO - AYACUCHO</t>
  </si>
  <si>
    <t>MUNICIPALIDAD DISTRITAL KELLUYO</t>
  </si>
  <si>
    <t>MEJORAMIENTO DE LOS SERVICIOS EDUCATIVOS EN LA INSTITUCIÓN EDUCATIVA SECUNDARIA CARLOS DANTE NAVA - CHUNCARCOLLO, DISTRITO DE KELLUYO - CHUCUITO - PUNO</t>
  </si>
  <si>
    <t>MUNICIPALIDAD PROVINCIAL MOHO</t>
  </si>
  <si>
    <t>MEJORAMIENTO DEL SERVICIO DE EDUCACION SECUNDARIA, PARA EL LOGRO DE APRENDIZAJES EN LA I.E. JACHA PARU, EN EL CENTRO POBLADO JACHA PARU, DEL DISTRITO DE MOHO, PROVINCIA DE MOHO - PUNO</t>
  </si>
  <si>
    <t>MUNICIPALIDAD DISTRITAL ARMA</t>
  </si>
  <si>
    <t>AMPLIACION Y MEJORAMIENTO DE LOS SISTEMAS DE AGUA POTABLE Y ALCANTARILLADO EN LA LOCALIDAD DE ARMA , DISTRITO DE ARMA - CASTROVIRREYNA - HUANCAVELICA</t>
  </si>
  <si>
    <t>MEJORAMIENTO Y AMPLIACION DEL SERVICIO DE AGUA POTABLE E INSTALACION DEL SERVICIO DE ALCANTARILLADO DEL CENTRO POBLADO DE IRMA CHICO, DISTRITO DE PACHAS - DOS DE MAYO - HUANUCO</t>
  </si>
  <si>
    <t>MEJORAMIENTO DEL SERVICIO DE EDUCACION INICIAL EN 06 COMUNIDADES DEL AMBITO RURAL DEL, DISTRITO DE SAMUGARI - LA MAR - AYACUCHO</t>
  </si>
  <si>
    <t>MUNICIPALIDAD DISTRITAL PUYUSCA</t>
  </si>
  <si>
    <t>MEJORAMIENTO DEL SERVICIO EDUCATIVO EN LA INSTITUCIÓN EDUCATIVA INICIAL N° 957  DIVINO NIÑO ROSARIO EN LA LOCALIDAD DE INCUYO, DISTRITO DE PUYUSCA - PARINACOCHAS - AYACUCHO</t>
  </si>
  <si>
    <t>MEJORAMIENTO Y AMPLIACION DEL SERVICIO DE LIMPIEZA PUBLICA EN LOS CENTROS POBLADOS DE PICHIWILCA, PIRIATO ZORZA, MONTERRICO Y PALMAPAMPA, DISTRITO DE SAMUGARI, LA MAR, AYACUCHO</t>
  </si>
  <si>
    <t>MUNICIPALIDAD DISTRITAL LARAOS</t>
  </si>
  <si>
    <t>MEJORAMIENTO Y AMPLIACIÓN DE LOS SISTEMAS DE AGUA POTABLE E INSTALACIÓN DE SANEAMIENTO EN LOS CENTROS POBLADOS DE LANCA, LANGAYCO Y TIN TIN, DEL DISTRITO DE LARAOS, PROVINCIA DE YAUYOS - LIMA</t>
  </si>
  <si>
    <t>MUNICIPALIDAD DISTRITAL CHIRINOS</t>
  </si>
  <si>
    <t>MEJORAMIENTO, AMPLIACION DEL SERVICIO EDUCATIVO EN EL NIVEL INICIAL EN 09 LOCALIDADES DE CHIRINOS, DISTRITO DE CHIRINOS - SAN IGNACIO - CAJAMARCA</t>
  </si>
  <si>
    <t>MEJORAMIENTO DE LOS SERVICIOS EDUCATIVOS DEL NIVEL PRIMARIO EN LAS LOCALIDADES DE MARISCAL CASTILLA Y VILLA TACAJ, DEL DISTRITO DE PACHAS, MAYO, HUÁNUCO</t>
  </si>
  <si>
    <t>MEJORAMIENTO DEL SERVICIO DE EDUCACION INICIAL DE LAS INSTITUCIONES EDUCATIVAS DE LA ZONA  RURAL SUR DEL DISTRITO DE BAGUA GRANDE, UTCUBAMBA, AMAZONAS</t>
  </si>
  <si>
    <t>MEJORAMIENTO Y AMPLIACION DEL SERVICIO DE MANEJO INTEGRAL DE RESIDUOS SÓLIDOS EN LA LOCALIDAD DE JUNCAL, DISTRITO DE SAN ANTONIO, PUNO, PUNO</t>
  </si>
  <si>
    <t>MUNICIPALIDAD DISTRITAL HUICUNGO</t>
  </si>
  <si>
    <t>AMPLIACION DE LOS SERVICIOS  DE PROTECCION DE LA ZONA URBANA DE LA LOCALIDAD DE HUICUNGO - RIO HUAYABAMBA, DISTRITO DE HUICUNGO - MARISCAL CACERES - SAN MARTIN</t>
  </si>
  <si>
    <t>MUNICIPALIDAD DISTRITAL SANTA CATALINA</t>
  </si>
  <si>
    <t>INSTALACIÓN DEL SERVICIO DE PROTECCIÓN CONTRA INUNDACIONES EN LA LOCALIDAD DE SANTA CATALINA AMBAS MARGENES DE LA QUEBRADA CHULATO, DISTRITO DE SANTA CATALINA, LUYA, AMAZONAS</t>
  </si>
  <si>
    <t>MUNICIPALIDAD DISTRITAL SANTO TOMAS DE PATA</t>
  </si>
  <si>
    <t>MEJORAMIENTO DEL SERVICIO EDUCATIVO EN LA I.E. N 36289 DE LA COMUNIDAD CAMPESINA DE MESACCOCHA, DISTRITO DE SANTO TOMAS DE PATA, PROVINCIA DE ANGARAES, DEPARTAMENTO DE HUANCAVELICA</t>
  </si>
  <si>
    <t>MUNICIPALIDAD DISTRITAL POMACANCHI</t>
  </si>
  <si>
    <t>MEJORAMIENTO DE LOS SERVICIOS DE EDUCACION SECUNDARIA DE LA INSTITUCION EDUCATIVA SAN JUAN BAUTISTA EN LA COMUNIDAD CAMPESINA DE SAN JUAN, DISTRITO DE POMACANCHI - ACOMAYO - CUSCO</t>
  </si>
  <si>
    <t>MUNICIPALIDAD DISTRITAL SHANAO</t>
  </si>
  <si>
    <t>MEJORAMIENTO DE LOS SERVICIOS DE EDUCACION PRIMARIA Y SECUNDARIA DE LA INSTITUCION EDUCATIVA N 0302 AMADEO ZUMAETA VALLES - EN LA LOCALIDAD DE SHANAO, DISTRITO DE SHANAO - LAMAS - SAN MARTIN</t>
  </si>
  <si>
    <t>MUNICIPALIDAD DISTRITAL ITUATA</t>
  </si>
  <si>
    <t>MEJORAMIENTO DE LOS SERVICIOS EDUCATIVOS DE LA IES AGROPECUARIO DEL CENTRO POBLADO DE ITUATA, DISTRITO DE ITUATA - CARABAYA - PUNO</t>
  </si>
  <si>
    <t>MEJORAMIENTO DEL SERVICIO EDUCATIVO EN LA INSTITUCIÓN EDUCATIVA SECUNDARIA CORONEL FRANCISCO BOLOGNESI, EN EL ANEXO DE ACOS, DISTRITO DE CHUMPI - PARINACOCHAS - AYACUCHO</t>
  </si>
  <si>
    <t>MEJORAMIENTO Y AMPLIACION DEL SERVICIO DE LIMPIEZA PUBLICA EN LA LOCALIDAD DE HUICUNGO, DISTRITO DE HUICUNGO - MARISCAL CACERES - SAN MARTIN</t>
  </si>
  <si>
    <t>MUNICIPALIDAD DISTRITAL PACANGA</t>
  </si>
  <si>
    <t>MEJORAMIENTO DE LOS SERVICIOS EDUCATIVOS EN EL NIVEL PRIMARIO DE LA I.E. N 80885 Y DEL ANEXO DEL PRIMERO Y SEGUNDO GRADO DE SECUNDARIA DE LA I.E. 80403 CRISTO REY CENTRO POBLADO SAN JUAN DE DIOS, DISTRITO DE PACANGA - CHEPEN - LA LIBERTAD</t>
  </si>
  <si>
    <t>MUNICIPALIDAD DISTRITAL POMACOCHA</t>
  </si>
  <si>
    <t>MEJORAMIENTO DE LOS SERVICIOS DE EDUCACION PRIMARIA EN LA INSTITUCION EDUCATIVA N 54100 DE LA LOCALIDAD POMACOCHA, DISTRITO DE POMACOCHA - ANDAHUAYLAS - APURIMAC</t>
  </si>
  <si>
    <t>MUNICIPALIDAD PROVINCIAL MELGAR</t>
  </si>
  <si>
    <t>MEJORAMIENTO DE SERVICIO EDUCATIVO DE NIVEL INICIAL EN LAS I.E.I. SAN FRANCISCO, I.E.I.  KAWASHIMASHI, I.E.I. TAHUANTINSUYO I.E.I. N 215 MARISCAL CASTILLA Y I.E.I. N 85 MARIANO MELGAR DE LA CIUDAD DE AYAVIRI, PROVINCIA DE MELGAR - PUNO</t>
  </si>
  <si>
    <t>MUNICIPALIDAD DISTRITAL CATAC</t>
  </si>
  <si>
    <t>MEJORAMIENTO DEL SERVICIO DE AGUA PARA RIEGO EN LOS SECTORES  DE CHIQUI Y GALPON DEL DISTRITO DE CATAC, RECUAY, ANCASH</t>
  </si>
  <si>
    <t>MEJORAMIENTO DE SERVICIO DE SEGURIDAD CIUDADANA EN EL DISTRITO DE AYAVIRI, PROVINCIA DE MELGAR - PUNO</t>
  </si>
  <si>
    <t>MUNICIPALIDAD DISTRITAL CARAPO</t>
  </si>
  <si>
    <t>MEJORAMIENTO DE LA PRESTACIÓN DE SERVICIOS EDUCATIVOS DE EDUCACIÓN INICIAL EN LAS LOCALIDADES DE CARAPO, MANCHIRI Y TAULLI, DISTRITO DE CARAPO - HUANCA SANCOS - AYACUCHO</t>
  </si>
  <si>
    <t>MEJORAMIENTO DEL SISTEMA DE AGUA POTABLE Y DISPOSICIÓN DE EXCRETAS EN LOS BARRIOS DE CHILCAPITE, LEONCIO PRADO, DOS DE MAYO, CUICHA, AGUAS VERDES Y POMACOCHA, DE LA LOCALIDAD DE POMACOCHA, DISTRITO DE POMACOCHA - ACOBAMBA - HUANCAVELICA</t>
  </si>
  <si>
    <t>MEJORAMIENTO DEL SERVICIO EDUCATIVO DE NIVEL PRIMARIO DE LAS INSTITUCIONES EDUCATIVAS N 821201 - PAMPAS DE CHAMANÍ, N 821146 - SHIRAC, N 82128 - CATULLA, N 82129 - HUAYLLAGUAL, N 821492 - SAUSALITO, N 821405 - CONGA CRUZ Y N 821537 - CRUZ DE HUATÚN AUNCI</t>
  </si>
  <si>
    <t>MUNICIPALIDAD DISTRITAL LOS MOROCHUCOS</t>
  </si>
  <si>
    <t>MEJORAMIENTO Y AMPLIACION DEL SERVICIO DE LIMPIEZA PUBLICA EN LOS CENTRO POBLADOS DE CHANQUIL,CUSIBAMBA,MUNAYPATA Y SATICA, DISTRITO DE LOS MOROCHUCOS, CAGALLO, AYACUCHO</t>
  </si>
  <si>
    <t>INSTALACION DEL SERVICIO DE PROTECCIÓN Y CONTROL DE INUNDACIONES EN LA ZONA URBANA DE LA LOCALIDAD DE SOLOCO, DISTRITO DE SOLOCO - CHACHAPOYAS - AMAZONAS</t>
  </si>
  <si>
    <t>MUNICIPALIDAD DISTRITAL HUAC-HUAS</t>
  </si>
  <si>
    <t>MEJORAMIENTO DE LOS SERVICIOS DE EDUCACION SECUNDARIA DE LAS INSTITUCIONES EDUCATIVAS SAN MIGUEL ARCANGEL, JOSE CARLOS MARIATEGUI, ANDRES AVELINO CACERES Y DANIEL ALCIDES CARRION, DISTRITO DE HUAC-HUAS - LUCANAS - AYACUCHO</t>
  </si>
  <si>
    <t>MUNICIPALIDAD DISTRITAL VARGAS GUERRA</t>
  </si>
  <si>
    <t>MEJORAMIENTO DEL SERVICIO DE EDUCACIÓN INICIAL EN LA I.E.I. N 237-BARRIO ALTO DE LA LOCALIDAD DE ORELLANA, DISTRITO DE VARGAS GUERRA - UCAYALI - LORETO</t>
  </si>
  <si>
    <t>LORETO</t>
  </si>
  <si>
    <t>MUNICIPALIDAD DISTRITAL SANTIAGO</t>
  </si>
  <si>
    <t>MEJORAMIENTO DEL SERVICIO EDUCATIVO EN EL NIVEL PRIMARIA Y SECUNDARIA EN LA I.E. SAN MARTIN DE PORRAS CENTRO POBLADO CASA BLANCA, DISTRITO DE SANTIAGO, ICA, ICA</t>
  </si>
  <si>
    <t>MUNICIPALIDAD DISTRITAL SAN PABLO</t>
  </si>
  <si>
    <t>MEJORAMIENTO Y AMPLIACIÓN DE LAS CAPACIDADES PARA LOS SERVICIOS POLICIALES EN Y DESDE LA COMISARIA CPNP – SAN PABLO EN EL MARCO DEL NCPP, DISTRITO DE SAN PABLO, BELLAVISTA, SAN MARTIN</t>
  </si>
  <si>
    <t>MEJORAMIENTO DEL SERVICIO EDUCATIVO DEL NIVEL INICIAL EN LA I.E.I. CHACAPALCA DE LA LOCALIDAD DE CHACAPALCA, DISTRITO DE OCUVIRI, LAMPA, PUNO</t>
  </si>
  <si>
    <t>MUNICIPALIDAD DISTRITAL UPAHUACHO</t>
  </si>
  <si>
    <t>MEJORAMIENTO DEL SERVICIO EDUCATIVO EN LAS INSTITUCIONES EDUCATIVAS INICIAL Nº 967 Y PRIAMRIA Nº 24243 PORTAL DEL VALLE HUANCA HUANCA, EN LA LOCALIDAD DE UPAHUACHO, DISTRITO DE UPAHUACHO, PARINACOCHAS, AYACUCHO</t>
  </si>
  <si>
    <t>AMPLIACION Y MEJORAMIENTO DE LA GESTION INTEGRAL DE LOS RESIDUOS SOLIDOS MUNICIPALES EN LA LOCALIDAD DE HUAC- HUAS, DISTRITO DE HUAC-HUAS, LUCANAS, AYACUCHO</t>
  </si>
  <si>
    <t>MUNICIPALIDAD DISTRITAL LONGOTEA</t>
  </si>
  <si>
    <t>MEJORAMIENTO DEL SISTEMA DE AGUA POTABLE E INSTALACIÓN DEL SERVICIO DE SANEAMIENTO BÁSICO EN EL CASERÍO ADBON, DISTRITO DE LONGOTEA, BOLÍVAR, LA LIBERTAD</t>
  </si>
  <si>
    <t>MUNICIPALIDAD DISTRITAL CHURUJA</t>
  </si>
  <si>
    <t>MEJORAMIENTO DEL SERVICIO DE PROTECCIÓN Y CONTROL DE INUNDACIONES EN LA ZONA URBANA DE LA LOCALIDAD DE CHURUJA, DISTRITO DE CHURUJA - BONGARA - AMAZONAS</t>
  </si>
  <si>
    <t>MUNICIPALIDAD DISTRITAL LAS PIEDRAS</t>
  </si>
  <si>
    <t>INSTALACION DEL SISTEMA DE AGUA Y DESAGUE EN LA COMUNIDAD NATIVA DE PUERTO ARTURO, DISTRITO DE LAS PIEDRAS, TAMBOPATA, MADRE DE DIOS</t>
  </si>
  <si>
    <t>MUNICIPALIDAD DISTRITAL MARIAS</t>
  </si>
  <si>
    <t>MEJORAMIENTO DE LOS SERVICIOS DE EDUCACION PRIMARIA Y SECUNDARIA DE TRES INSTITUCIONES EDUCATIVAS DE LAS LOCALIDADES DE TICTE - TANTACOTO - UTUTO, DISTRITO DE MARIAS - DOS DE MAYO - HUANUCO</t>
  </si>
  <si>
    <t>MUNICIPALIDAD DISTRITAL SAN SILVESTRE DE COCHAN</t>
  </si>
  <si>
    <t>MEJORAMIENTO DEL SERVICIO EDUCATIVO DE NIVEL SECUNDARIO DE LA INSTITUCION EDUCATIVA JESÚS NAZARENO, DISTRITO DE SAN SILVESTRE DE COCHAN, PROVINCIA DE SAN MIGUEL - CAJAMARCA</t>
  </si>
  <si>
    <t>MUNICIPALIDAD DISTRITAL IZCUCHACA</t>
  </si>
  <si>
    <t>INSTALACIÓN DEL SERVICIO DE PROTECCIÓN CONTRA INUNDACIONES EN LA LOCALIDAD DE TAMBILLO, MARGEN DERECHA DEL RIO MANTARO, DISTRITO DE IZCUCHACA, HUANCAVELICA, HUANCAVELICA</t>
  </si>
  <si>
    <t>MUNICIPALIDAD DISTRITAL UPAHUACHO (MANCOMUNIDAD MUNICIPAL DE LA CUENCA DE WANKAWANKA Y LA MESETA DE PARINACOCHAS)</t>
  </si>
  <si>
    <t>MEJORAMIENTO DE LOS SERVICIOS DE EDUCACION INICIAL EN TRES INSTITUCIONES EDUCATIVAS (Nº 964, Nº 944 Y Nº 943), EN LA MANCOMUNIDAD MUNICIPAL DE LA CUENCA DE WANKAWANKA Y LA MESETA DE PARINACOCHAS, PARINACOCHAS, AYACUCHO</t>
  </si>
  <si>
    <t>MUNICIPALIDAD PROVINCIAL ICA</t>
  </si>
  <si>
    <t xml:space="preserve">MEJORAMIENTO DEL SERVICIO DE AGUAS PARA RIEGO DEL CAUCE QUILLOAY QUE IRRIGA LOS SECTORES DE CULTIVO DE LOS DISTRITOS SAN JUAN BAUTISTA, GUADALUPE Y SUBTANJALLA, ICA, ICA </t>
  </si>
  <si>
    <t>MUNICIPALIDAD DISTRITAL TAURIJA</t>
  </si>
  <si>
    <t>MEJORAMIENTO  DE LOS SERVICIOS DE EDUCACION INICIAL EN LAS LOCALIDADES DE TAURIJA, HUAYAO, PACOBAMBA, PARIHUANA Y UCHOS, DISTRITO DE TAURIJA - PATAZ - LA LIBERTAD</t>
  </si>
  <si>
    <t>MEJORAMIENTO DEL SERVICIO DE EDUCACIÓN INICIAL EN LA INSTITUCIÓN EDUCATIVA N° 54155 DE LA COMUNIDADA DE HUIRACOCHAN, DISTRITO DE POMACOCHA, ANDAHUAYLAS, APURIMAC</t>
  </si>
  <si>
    <t>MUNICIPALIDAD DISTRITAL YAMON</t>
  </si>
  <si>
    <t>AMPLIACION Y MEJORAMIENTO DEL SERVICIO DE AGUA POTABLE Y SANEAMIENTO BASICO EN LAS LOCALIDADES DE LA NARANJA, SANTA ROSA, TIERRA PROMETIDA, DEL DISTRITO DE YAMON, UTCUBAMBA, AMAZONAS</t>
  </si>
  <si>
    <t>MEJORAMIENTO DEL SERVICIO EDUCATIVO DE LA INSTITUCIÓN EDUCATIVA DE NIVEL SECUNDARIO N 258373 JOSE CARLOS MARIATEGUI, DISTRITO DE LONGOTEA - BOLIVAR - LA LIBERTAD</t>
  </si>
  <si>
    <t>MUNICIPALIDAD DISTRITAL CHAGLLA</t>
  </si>
  <si>
    <t>MEJORAMIENTO DE LOS SERVICIOS DE EDUCACIÓN INICIAL DE LA INSTITUCIÓN EDUCATIVA INICIAL N 037 DE LA LOCALIDAD DE CHAGLLA, DISTRITO DE CHAGLLA - PACHITEA - HUANUCO</t>
  </si>
  <si>
    <t>MUNICIPALIDAD DISTRITAL MUQUIYAUYO</t>
  </si>
  <si>
    <t>MEJORAMIENTO Y AMPLIACION DEL SERVICIO DE  LIMPIEZA  PUBLICA EN LA ZONA URBANA DEL DISTRITO DE MUQUIYAUYO, JAUJA, JUNIN</t>
  </si>
  <si>
    <t>MUNICIPALIDAD DISTRITAL OCONGATE</t>
  </si>
  <si>
    <t>MEJORAMIENTO DE LA PRESTACIÓN DE SERVICIOS EDUCATIVOS EN LA I.E. 501432 EN LA COMUNIDAD CAMPESINA DE KOMUNCANCHA , DISTRITO DE OCONGATE - QUISPICANCHI - CUSCO</t>
  </si>
  <si>
    <t>MUNICIPALIDAD DISTRITAL QUINISTAQUILLAS</t>
  </si>
  <si>
    <t>MEJORAMIENTO DE LA GESTION INTEGRAL DE RESIDUOS SOLIDOS EN EL DISTRITO DE QUINISTAQUILLAS, GENERAL SANCHEZ CERRO, MOQUEGUA</t>
  </si>
  <si>
    <t>MOQUEGUA</t>
  </si>
  <si>
    <t>MUNICIPALIDAD DISTRITAL SIVIA</t>
  </si>
  <si>
    <t>MEJORAMIENTO DEL SERVICIO EDUCATIVO EN TRES INSTITUCIONES EDUCATIVAS DEL NIVEL SECUNDARIO (CARLOS IVAN DEGREGORIO CASO,CHUVIVANA Y TIRCUS) DE LOS CENTROS POBLADOS DE TUTUMBARO,CHUVIVANA Y TIRCUS, DISTRITO DE SIVIA, HUANTA, AYACUCHO</t>
  </si>
  <si>
    <t>MUNICIPALIDAD DISTRITAL ATIQUIPA</t>
  </si>
  <si>
    <t>MEJORAMIENTO DEL SERVICIO DE LIMPIEZA PUBLICA EN EL DISTRITO DE ATIQUIPA, CARAVELI, AREQUIPA</t>
  </si>
  <si>
    <t>MEJORAMIENTO Y  AMPLIACIÓN DEL SERVICIO DE SEGURIDAD CIUDADANA  EN LA ZONA URBANA Y RURAL EN LA  LOCALIDAD DE TAMBO, DISTRITO DE TAMBO, LA MAR, AYACUCHO</t>
  </si>
  <si>
    <t>MUNICIPALIDAD PROVINCIAL CHINCHEROS</t>
  </si>
  <si>
    <t>MEJORAMIENTO DEL SERVICIO EDUCATIVO DE LAS INSTITUCIONES EDUCATIVAS INICIALES N° 1040, N° 245, N° 471  VIRGEN DE COCHARCAS, N° 473, N° 475-14, N° 475-9, N° 922, N° 923 Y N° 924, DISTRITO DE CHINCHEROS, CHINCHEROS, APURÍMAC</t>
  </si>
  <si>
    <t>MUNICIPALIDAD DISTRITAL CHAPARRA</t>
  </si>
  <si>
    <t>MEJORAMIENTO DEL SERVICIO DE LIMPIEZA PUBLICA EN LA ZONA URBANA DEL DISTRITO DE CHAPARRA, CARAVELI, AREQUIPA</t>
  </si>
  <si>
    <t>MUNICIPALIDAD PROVINCIAL SECHURA</t>
  </si>
  <si>
    <t>MEJORAMIENTO DE LOS SERVICIOS DE EDUCACIÓN SECUNDARIA DE LA I.E. SAN PEDRO DEL CENTRO POBLADO MENOR PARACHIQUE - LA BOCANA, DISTRITO DE SECHURA, PROVINCIA DE SECHURA - PIURA</t>
  </si>
  <si>
    <t>MUNICIPALIDAD DISTRITAL TORAYA</t>
  </si>
  <si>
    <t>MEJORAMIENTO DEL SERVICIO DE EDUCACION PRIMARIA EN LAS INSTITUCIONES EDUCATIVAS N° 54375 CONDEBAMBA, N° 54376 CANUA, N° 54377 LLINQUE Y N° 54378 TANTA DEL DISTRITO DE TORAYA, AYMARAES, APURIMAC</t>
  </si>
  <si>
    <t>MUNICIPALIDAD PROVINCIAL SANDIA</t>
  </si>
  <si>
    <t>MEJORAMIENTO DEL CAMINO VECINAL EMP. PE -34H ( ARCO PUNCO) - SECTOR VILLARICA, DEL DISTRITO DE SAN PEDRO DE PUTINA PUNCO, SANDIA, PUNO</t>
  </si>
  <si>
    <t>MUNICIPALIDAD DISTRITAL JAQUI</t>
  </si>
  <si>
    <t>MEJORAMIENTO Y AMPLIACIÓN DEL SERVICIO DE AGUA POTABLE Y SANEAMIENTO DEL ANEXO DE MOCHICA, DISTRITO DE JAQUI, CARAVELI, AREQUIPA</t>
  </si>
  <si>
    <t>MUNICIPALIDAD DISTRITAL LA LIBERTAD DE PALLAN</t>
  </si>
  <si>
    <t>MEJORAMIENTO DEL SERVICIO EDUCATIVO EN LA INSTITUCION EDUCATIVA DEL NIVEL SECUNDARIO SAN FRANCISCO, C.P.M. NUEVA ESPERANZA, DISTRITO DE LA LIBERTAD DE PALLAN, PROVINCIA DE CELENDIN - CAJAMARCA</t>
  </si>
  <si>
    <t>MEJORAMIENTO Y AMPLIACION DE CAPACIDADES PARA LOS SERVICIOS DE SEGURIDAD CIUDADANA EN EL DISTRITO DE CHIVAY, CAYLLOMA, AREQUIPA</t>
  </si>
  <si>
    <t>MEJORAMIENTO DE LOS SERVICIOS EDUCATIVOS DE NIVEL PRIMARIO DE LA INSTITUCION EDUCATIVA N 14080 DEL A.H. NUEVO CHULLIYACHI, DISTRITO DE SECHURA, PROVINCIA DE SECHURA - PIURA</t>
  </si>
  <si>
    <t>MEJORAMIENTO DE CAPTACION, AMPLIACION DEL SISTEMA DE AGUA POTABLE, ALCANTARILLADO Y PLANTA DE TRATAMIENTO DE AGUAS RESODUALES DEL CENTRO POBLADO PLANCHON Y UPIS ANTONIA CAYA , DISTRITO DE LAS PIEDRAS - TAMBOPATA - MADRE DE DIOS</t>
  </si>
  <si>
    <t>MUNICIPALIDAD DISTRITAL TINTA</t>
  </si>
  <si>
    <t>MEJORAMIENTO DEL SERVICIO EDUCATIVO DE LA I.E. INICIAL - CUNA - JARDÍN N 608 DEL DISTRITO DE TINTA, PROVINCIA DE CANCHIS - CUSCO</t>
  </si>
  <si>
    <t>MUNICIPALIDAD DISTRITAL ANDABAMBA</t>
  </si>
  <si>
    <t>MEJORAMIENTO DE LA OFERTA DEL SERVICIO EDUCATIVO DE LA I.E. N36366 DEL CENTRO POBLADO DE LINDA PAMPA, DISTRITO DE ANDABAMBA - ACOBAMBA - HUANCAVELICA</t>
  </si>
  <si>
    <t>MUNICIPALIDAD DISTRITAL LIVITACA</t>
  </si>
  <si>
    <t>MEJORAMIENTO DE LOS SERVICIOS DE EDUCACIÓN INICIAL, PRIMARIA Y SECUNDARIA DE LA I.E. N 56377  DE LA COMUNIDAD DE CHILLOROYA, DISTRITO DE LIVITACA - CHUMBIVILCAS - CUSCO</t>
  </si>
  <si>
    <t>MEJORAMIENTO DE LA CAPACIDAD RESOLUTIVA DE LOS SERVICIOS DE 04 PUESTOS DE SALUD DEL PRIMER NIVEL DE ATENCIÓN CATEGORIA  I-1 DEL DISTRITO DE COYLLURQUI, COTABAMBAS, APURIMAC</t>
  </si>
  <si>
    <t>MUNICIPALIDAD PROVINCIAL MORROPON</t>
  </si>
  <si>
    <t>MEJORAMIENTO DEL SERVICIO DE EDUCACIÓN INICIAL EN LA I.E. Nº 043 DEL CASERIO CRUZ PAMPA –YAPATERA DEL  DISTRITO DE CHULUCANAS, MORROPÓN, PIURA</t>
  </si>
  <si>
    <t>MUNICIPALIDAD DISTRITAL ZURITE</t>
  </si>
  <si>
    <t>MEJORAMIENTO DE LOS SERVICOS DE EDUCACION INICIAL DE LAS 03 INSTITUCIONES EDUCATIVAS DE NIVEL INICIAL DEL DISTRITO DE ZURITE, ANTA, CUSCO</t>
  </si>
  <si>
    <t>MUNICIPALIDAD DISTRITAL HUALLA (MANCOMUNIDAD MUNICIPAL DEL SUR DE FAJARDO - MAMSURF)</t>
  </si>
  <si>
    <t>INSTALACIÓN DE SERVICIOS DE COMUNICACIÓN INALÁMBRICA PARA INTERNET DE BANDA ANCHA EN LOS DISTRITOS DE LA MANCOMUNIDAD MUNICIPAL DEL SUR DE FAJARDO, MAMSURF, VÍCTOR FAJARDO, AYACUCHO</t>
  </si>
  <si>
    <t>MUNICIPALIDAD PROVINCIAL QUISPICANCHI</t>
  </si>
  <si>
    <t>MEJORAMIENTO DE LOS SERVICIOS EDUCATIVOS DE LA IE. PRIMARIA 50475 EDUARDO ASTETE MENDOZA DE LA COMUNIDAD DE PAMPACHULLA, PROVINCIA DE QUISPICANCHI - CUSCO</t>
  </si>
  <si>
    <t>INSTALACIÓN DEL CENTRO DEL CENTRO DE PROMOCIÓN Y VIGILANCIA COMUNAL DEL CUIDADO INTEGRAL DE LA MADRE Y EL NIÑO EN LOS DISTRITOS DE LA MANCOMUNIDAD MUNICIPAL DEL SUR DE FAJARDO - MAMSURF, VÍCTOR FAJARDO, AYACUCHO</t>
  </si>
  <si>
    <t>MUNICIPALIDAD DISTRITAL SANTA CATALINA DE MOSSA</t>
  </si>
  <si>
    <t>MEJORAMIENTO Y AMPLIACION DEL SERVICIO DE AGUA POTABLE E INSTALACION DEL SERVICIO DE ELIMINACION DE EXCRETAS EN EL CASERIO DE ALGODONAL, DISTRITO DE  SANTA CATALINA DE MOSSA, PROVINCIA DE MORROPON - PIURA</t>
  </si>
  <si>
    <t>MUNICIPALIDAD DISTRITAL LARAOS (MANCOMUNIDAD MUNICIPAL DEL VALLE SANTA EULALIA)</t>
  </si>
  <si>
    <t>REHABILITACIÓN Y MEJORAMIENTO DE LA RED VECINAL DE LOS DISTRITOS DE SAN ANTONIO, SAN PEDRO DE CASTA, HUACHUPAMPA, SAN JUAN DE IRIS Y CARAMPOMA, HUAROCHIRÍ, LIMA</t>
  </si>
  <si>
    <t>MEJORAMIENTO Y AMPLIACIÓN DE LAS CAPACIDADES PARA EL SERVICIO POLICIAL EN Y DESDE LA COMISARIA PNP DEL DISTRITO DE COYLLURQUI, COTABAMBAS, APURÍMAC</t>
  </si>
  <si>
    <t>MUNICIPALIDAD DISTRITAL LUYA</t>
  </si>
  <si>
    <t>MEJORAMIENTO DE LOS SERVICIOS EDUCATIVOS EN LAS I.E.I. N°. 246 - SAN MARCOS ANEXO COROBAMBA, N° 257 COLMATA, N° 227 SHIPATA DEL NIVEL INICIAL DEL DISTRITO DE LUYA, LUYA, AMAZONAS</t>
  </si>
  <si>
    <t>MUNICIPALIDAD DISTRITAL MAMARA</t>
  </si>
  <si>
    <t>MEJORAMIENTO DE LA GESTIÓN INTEGRAL DE RESIDUOS SÓLIDOS MUNICIPALES DEL DISTRITO DE MAMARA, GRAU, APURIMAC</t>
  </si>
  <si>
    <t>MEJORAMIENTO Y AMPLIACIÓN DE LAS CAPACIDADES PARA EL SERVICIO POLICIAL EN Y DESDE  LA COMISARIA PNP DEL DISTRITO DE COTABAMBAS, COTABAMBAS, APURÍMAC</t>
  </si>
  <si>
    <t>MUNICIPALIDAD DISTRITAL OTOCA</t>
  </si>
  <si>
    <t>MEJORAMIENTO DE LA GESTIÓN INTEGRAL DE LOS RESIDUOS SOLIDOS MUNICIPALES DE LA LOCALIDAD DE CHAVINCHA DISTRITO DE OTOCA, LUCANAS, AYACUCHO</t>
  </si>
  <si>
    <t>MUNICIPALIDAD DISTRITAL SAN PEDRO</t>
  </si>
  <si>
    <t>MEJORAMIENTO DEL SERVICIO EDUCATIVO EN LA INSTITUCIÓN PRIMARIA NRO 24483 Y SECUNDARIA INDUSTRIAL TUPAC AMARU II EN LA LOCALIDAD DE UNIÓN PALAYCCA DISTRITO DE SAN PEDRO, LUCANAS, AYACUCHO</t>
  </si>
  <si>
    <t>MEJORAMIENTO DE LA GESTION INTEGRAL DE LOS RESIDUOS SOLIDOS DE LA CIUDAD DE CHIRINOS, DISTRITO DE CHIRINOS, SAN IGNACIO, CAJAMARCA</t>
  </si>
  <si>
    <t>MUNICIPALIDAD DISTRITAL HUANCABAMBA</t>
  </si>
  <si>
    <t>AMPLIACIÓN Y MEJORAMIENTO DEL SERVICIO DE SEGURIDAD CIUDADANA DEL DISTRITO DE HUANCABAMBA, OXAPAMPA, PASCO</t>
  </si>
  <si>
    <t>MUNICIPALIDAD DISTRITAL OROPESA</t>
  </si>
  <si>
    <t>MEJORAMIENTO DEL SERVICIO EDUCATIVO DE NIVEL INICIAL DE LA I.E. Nº 461 DEL CENTRO POBLADO DE OROPESA, DISTRITO DE OROPESA, PROVINCIA DE QUISPICANCHI - CUSCO</t>
  </si>
  <si>
    <t>MUNICIPALIDAD DISTRITAL VIRUNDO</t>
  </si>
  <si>
    <t>MEJORAMIENTO DE LA GESTIÓN INTEGRAL DE RESIDUOS SÓLIDOS MUNICIPALES DEL DISTRITO DE VIRUNDO, GRAU, APURIMAC</t>
  </si>
  <si>
    <t>MUNICIPALIDAD DISTRITAL SURCUBAMBA</t>
  </si>
  <si>
    <t xml:space="preserve">“MEJORAMIENTO DE LOS SERVICIOS EDUCATIVOS ESCOLARIZADOS DEL NIVEL INICIAL EN LOS CENTROS POBLADOS VISTA ALEGRE, PUEBLO LIBRE, SACHACOTO, PAUCARMARCA, TARACA Y JATUSPATA, DISTRITO DE SURCUBAMBA, TAYACAJA, HUANCAVELICA </t>
  </si>
  <si>
    <t>MUNICIPALIDAD PROVINCIAL HUANUCO</t>
  </si>
  <si>
    <t>MEJORAMIENTO DEL SERVICIO EDUCATIVO DE LA INSTITUCION EDUCATIVA N° 32942 PILLCO MOZO  DEL CENTRO POBLADO DE MARABAMBA DISTRITO DE HUANUCO, HUANUCO, HUANUCO</t>
  </si>
  <si>
    <t>MUNICIPALIDAD DISTRITAL HUANCARAYLLA</t>
  </si>
  <si>
    <t xml:space="preserve">MEJORAMIENTO DEL SERVICIO EDUCATIVO EN LA INSTITUCION EDUCATIVA SECUNDARIA SANTO DOMINGO DE HUANCARAYLLA DEL DISTRITO DE HUANCARAYLLA, VICTOR FAJARDO, AYACUCHO </t>
  </si>
  <si>
    <t>MEJORAMIENTO DEL SERVICIO EDUCATIVO DE LA INSTITUCION EDUCATIVA N° 32028 SANTIAGO ANTUNEZ DE MAYOLO DEL CENTRO POBLADO DE PACAYHUA DISTRITO DE MARGOS, HUANUCO, HUANUCO</t>
  </si>
  <si>
    <t>MEJORAMIENTO DEL SERVICIO EDUCATIVO, PARA EL FORTALECIMIENTO DE LAS CAPACIDADES DE APRENDIZAJE DE LOS ESTUDIANTES DE LAS I.E. INICIALES 111 SANTA ROSITA DE ALAYPAMPA, 489 DE SAYHUAPATA, 952 DE KISHUARA Y 475-47 DE CABRACANCHA, DISTRITO DE HUACCANA - CHIN</t>
  </si>
  <si>
    <t>MUNICIPALIDAD DISTRITAL PACHANGARA (MANCOMUNIDAD MUNICIPAL ECOTURÍSTICA - REGIÓN LIMA)</t>
  </si>
  <si>
    <t>INSTALACIÓN DE LOS SERVICIOS DE PROTECCIÓN EN LA MARGEN IZQUIERDA Y DERECHA DEL RIO HUAURA EN LAS LOCALIDADES DE LA CHIMBA, AYARPONGO Y CHURIN, EN LOS DISTRITOS DE PACHANGARA Y ANDAJES, OYÓN, LIMA</t>
  </si>
  <si>
    <t>MUNICIPALIDAD PROVINCIAL PAUCAR DEL SARA SARA</t>
  </si>
  <si>
    <t>MEJORAMIENTO DE LA OFERTA DE SERVICIOS DE EDUCACIÓN INICIAL EN LA IEI NRO 277-3 CENTRO POBLADO DE MIRMACA DISTRITO DE PAUSA, PAUCAR DEL SARA SARA, AYACUCHO</t>
  </si>
  <si>
    <t>MUNICIPALIDAD DISTRITAL JUAN ESPINOZA MEDRANO</t>
  </si>
  <si>
    <t>MEJORAMIENTO DE LA GESTION INTEGRAL DE RESIDUOS SOLIDOS EN LAS LOCALIDADES DE  MOLLEBAMBA, SILCO, CALCAUSO Y VITO DISTRITO DE JUAN ESPINOZA MEDRANO , PROVINCIA DE ANTABAMBA - APURIMAC</t>
  </si>
  <si>
    <t>MEJORAMIENTO DE LOS SERVICIOS DE CONTROL DE CRECIMIENTO Y DESARROLLO Y ATENCION PRE NATAL DE LOS ESTABLECIMIENTOS DE SALUD DE LOS CENTROS POBLADOS DEL DISTRITO DE HUAMANQUIQUIA, VICTOR FAJARDO, AYACUCHO</t>
  </si>
  <si>
    <t>MUNICIPALIDAD PROVINCIAL HUAMANGA</t>
  </si>
  <si>
    <t>MEJORAMIENTO Y AMPLIACION DEL SERVICIO DE SEGURIDAD CIUDADANA  EN EL DISTRITO DE AYACUCHO , PROVINCIA DE HUAMANGA - AYACUCHO</t>
  </si>
  <si>
    <t>MEJORAMIENTO DEL SERVICIO DE SEGURIDAD CIUDADANA EN EL DISTRITO DE SAMUGARI, LA MAR, AYACUCHO</t>
  </si>
  <si>
    <t>MEJORAMIENTO DEL CAMINO VECINAL: RUTA PU-515, EMP. PU-100 (PTE. MECACHACA) - EMP. PE-34 B (ACOPATA), DISTRITOS NUÑOA, ORURILLO, MELGAR, PUNO</t>
  </si>
  <si>
    <t>MUNICIPALIDAD PROVINCIAL CONDESUYOS</t>
  </si>
  <si>
    <t>MEJORAMIENTO Y AMPLIACIÓN DE CAPACIDADES PARA LOS SERVICIOS DE SEGURIDAD CIUDADANA EN EL DISTRITO DE CHUQUIBAMBA, CONDESUYOS, AREQUIPA</t>
  </si>
  <si>
    <t>MUNICIPALIDAD DISTRITAL SAN JACINTO</t>
  </si>
  <si>
    <t>MEJORAMIENTO DEL SERVICIO DE PROTECCION CONTRA INUNDACIONES Y EROSIONES  DEL CENTRO POBLADO DE CASA BLANQUEADA E INFRAESTRUCTURA DE IRRIGACION DISTRITO DE SAN JACINTO, PROVINCIA DE TUMBES - TUMBES</t>
  </si>
  <si>
    <t>MUNICIPALIDAD DISTRITAL SABAINO</t>
  </si>
  <si>
    <t>MEJORAMIENTO DE LA CARRETERA ACHOCCA-SABAINO DEL DISTRITO DE SABAINO, ANTABAMBA, APURIMAC</t>
  </si>
  <si>
    <t>MUNICIPALIDAD DISTRITAL SAN GREGORIO</t>
  </si>
  <si>
    <t>MEJORAMIENTO DEL SERVICIO DE AGUA PARA EL SISTEMA DE RIEGO LOS REYES, DISTRITO DE SAN GREGORIO, SAN MIGUEL, CAJAMARCA</t>
  </si>
  <si>
    <t>MUNICIPALIDAD DISTRITAL CHOROS (MANCOMUNIDAD MUNICIPAL FRENTE NORTE DEL ILUCÁN)</t>
  </si>
  <si>
    <t>ESTUDIOS DE FACTIBILIDAD</t>
  </si>
  <si>
    <t>MEJORAMIENTO DEL SERVICIO EDUCATIVO EN LAS I.E N16440 CASERÍO MICHIGO,N16441 CASERÍO DE SAN MARTIN,N16442 CASERÍO DE AMBATO,N16670 CASERÍO SAN LORENZO, N10811 CASERÍO PABELLÓN CHAMANA,N10741 CASERÍO DE SAN JOSÉ, N10302 CASERÍO SECTOR EL CAMPO, CAJAMARCA</t>
  </si>
  <si>
    <t>MUNICIPALIDAD DISTRITAL BELLA UNION</t>
  </si>
  <si>
    <t>MEJORAMIENTO DEL SISTEMA  DE RIEGO DE LA LOCALIDAD DE  BELLA UNION, DISTRITO DE BELLA UNION - CARAVELI - AREQUIPA</t>
  </si>
  <si>
    <t>INSTALACION DEL SERVICIO DE AGUA DE RIEGO EN LOS SECTORES TINGORBAMBA, CHAMANA, CASITEJA Y HUAYRATICRANA, DISTRITO DE VALERA - BONGARA - AMAZONAS</t>
  </si>
  <si>
    <t>MEJORAMIENTO DE LOS SERVICIOS DE SALUD EN LA MICRORED SANTO DOMINGO DE LA CAPILLA EN LOS DISTRITOS DE SANTO DOMINGO DE LA CAPILLA Y CALLAYUC INTEGRANTES DE LA MANCOMUNIDAD MUNICIPAL FRENTE NORTE DEL ILUCAN, CUTERVO, CAJAMARCA</t>
  </si>
  <si>
    <t>MUNICIPALIDAD DISTRITAL SHUPLUY</t>
  </si>
  <si>
    <t>INSTALACION DE CENTROS DE PROMOCION  Y VIGILANCIA COMUNAL  DEL CUIDADO INTEGRAL DE LA MADRE Y EL NIÑO EN EL DISTRITO DE SHUPLUY, YUNGAY, ANCASH</t>
  </si>
  <si>
    <t>MUNICIPALIDAD DISTRITAL VIQUES</t>
  </si>
  <si>
    <t>INSTALACION DEL SERVICIO DE SEGURIDAD CIUDADANA EN EL DISTRITO DE VIQUES, HUANCAYO, JUNIN</t>
  </si>
  <si>
    <t>MUNICIPALIDAD DISTRITAL PACHANGARA</t>
  </si>
  <si>
    <t>REHABILITACIÓN Y MEJORAMIENTO DEL CAMINO VECINAL EMP. LM 107 (PUENTE AGUÍN) - SAN MARTÍN DE TAUCUR, DISTRITO DE PACHANGARA, OYÓN, LIMA</t>
  </si>
  <si>
    <t>MEJORAMIENTO E INSTALACIÓN DEL SERVICIO DE AGUA DEL SISTEMA DE RIEGO EN LOS CENTROS POBLADOS DE CACHI CACHI, ARMONÍA, SAN JOSÉ, CASA BLANCA Y POMACANCHA, DISTRITO DE POMACANCHA, JAUJA, JUNÍN</t>
  </si>
  <si>
    <t>MUNICIPALIDAD DISTRITAL SALITRAL</t>
  </si>
  <si>
    <t>MEJORAMIENTO DE LOS SERVICIOS DE ATENCION EN SALUD EN LOS ESTABLECIMIENTOS DE SALUD DEL DISTRITO DE SALITRAL MICRORED QUERECOTILLO, PROVINCIA DE SULLANA - PIURA</t>
  </si>
  <si>
    <t>MEJORAMIENTO DEL SERVICIO DE SEGURIDAD CIUDADANA EN LA CIUDAD DE MOLLEPATA, DISTRITO DE MOLLEPATA, ANTA, CUSCO</t>
  </si>
  <si>
    <t>MUNICIPALIDAD DISTRITAL PUQUINA</t>
  </si>
  <si>
    <t>INSTALACIÓN DEL SISTEMA DE RIEGO TECNIFICADO EN LA LOCALIDAD DE LA HUATA, DISTRITO DE PUQUINA, GENERAL SÁNCHEZ CERRO, MOQUEGUA</t>
  </si>
  <si>
    <t>MUNICIPALIDAD DISTRITAL YANAHUAYA</t>
  </si>
  <si>
    <t>MEJORAMIENTO DEL CAMINO VECINAL: EMP. PE-34H (YANAHUAYA) - ALTO PABLOBAMBA, DEL DISTRITO DE YANAHUAYA, SANDIA, PUNO</t>
  </si>
  <si>
    <t>MEJORAMIENTO DE LA CAPACIDAD RESOLUTIVA DE LOS ESTABLECIMIENTOS DE SALUD EN LOS POBLADOS DE CANCHAPUNCO Y PATACANCHA, DISTRITO DE PACCHA, JAUJA, JUNIN</t>
  </si>
  <si>
    <t>MUNICIPALIDAD DISTRITAL HONORIA</t>
  </si>
  <si>
    <t>MEJORAMIENTO DE LA CARRETERA VECINAL UNIÓN PORVENIR (KM 23) - CC. NN. DOS UNIDOS, DISTRITO DE HONORIA - PROVINCIA DE PUERTO INCA - REGIÓN HUÁNUCO</t>
  </si>
  <si>
    <t>MEJORAMIENTO DEL CAMINO VECINAL  CRUCE CENTRO POBLADO ALEYAN, SECTOR LA BOLSA, SAN LORENSO, DISTRITO DE COPALLIN, BAGUA, AMAZONAS</t>
  </si>
  <si>
    <t>MEJORAMIENTO DEL SERVICIO DE AGUA PARA RIEGO EN EL CANAL SAN PEDRO DEL DISTRITO DE SALITRAL, SULLANA, PIURA</t>
  </si>
  <si>
    <t>MUNICIPALIDAD DISTRITAL SAN ROQUE DE CUMBAZA</t>
  </si>
  <si>
    <t>MEJORAMIENTO Y REHABILITACIÓN DEL CAMINO VECINAL-COMUNIDAD NATIVA ALTO SHAMBUYACU-RAMAL SECTOR RENACO PAMPA, DISTRITO DE SAN ROQUE DE CUMBAZA, LAMAS, SAN MARTÍN</t>
  </si>
  <si>
    <t>MUNICIPALIDAD DISTRITAL MOLINOPAMPA</t>
  </si>
  <si>
    <t>CREACION DE DEFENSAS RIVEREÑAS EN LOS RIOS MOLINO Y MAYO, EN LA ZONA URBANA DEL  DISTRITO DE MOLINOPAMPA, CHACHAPOYAS, AMAZONAS</t>
  </si>
  <si>
    <t>MEJORAMIENTO DEL SERVICIO DE SEGURIDAD CIUDADANA EN EL, DISTRITO DE CATAC - RECUAY - ANCASH</t>
  </si>
  <si>
    <t>MUNICIPALIDAD DISTRITAL NUEVE DE JULIO</t>
  </si>
  <si>
    <t>INSTALACION DEL SERVICIO DE SEGURIDAD CIUDADANA EN EL DISTRITO DE NUEVE DE JULIO, CONCEPCION, JUNIN</t>
  </si>
  <si>
    <t>MUNICIPALIDAD DISTRITAL TANTAMAYO</t>
  </si>
  <si>
    <t>MEJORAMIENTO DEL CAMINO VECINAL TANTAMAYO - SANTA ROSA DE CANCHAJIRCA, DISTRITO DE TANTAMAYO, HUAMALIES, HUÁNUCO</t>
  </si>
  <si>
    <t>MUNICIPALIDAD DISTRITAL SAN JUAN DE MIRAFLORES</t>
  </si>
  <si>
    <t>MEJORAMIENTO DEL SERVICIO DE SEGURIDAD CIUDADANA EN  LAS 06 ZONAS URBANAS DEL, DISTRITO DE SAN JUAN DE MIRAFLORES - LIMA - LIMA</t>
  </si>
  <si>
    <t>MUNICIPALIDAD DISTRITAL QUIQUIJANA</t>
  </si>
  <si>
    <t>MEJORAMIENTO DE LA TROCHA CARROZABLE ENTRE LAS COMUNIDADES CAMPESINAS DE TTIO - CALLATIAC Y RAMAL ANILMAYO - URINCCOSCCO, DISTRITO DE QUIQUIJANA, QUISPICANCHI, CUSCO</t>
  </si>
  <si>
    <t>MUNICIPALIDAD DISTRITAL EL CARMEN</t>
  </si>
  <si>
    <t>INSTALACIÓN DE LOS SERVICIO DE PROTECCCION CONTRA INUNDACIONES EN LOS SECTORES PUCUTO ,CCOCHAPATA Y LARCAY,DISTRITO DE EL CARMEN, CHURCAMPA, HUANCAVELICA</t>
  </si>
  <si>
    <t>MUNICIPALIDAD DISTRITAL EL PORVENIR</t>
  </si>
  <si>
    <t>MEJORAMIENTO DE LAS CAPACIDADES PARA EL SERVICIO DE SEGURIDAD CIUDADANA EN EL DISTRITO DE EL PORVENIR - PELEJO, SAN MARTIN, SAN MARTIN</t>
  </si>
  <si>
    <t>MUNICIPALIDAD DISTRITAL SAN JUAN DE YANAC</t>
  </si>
  <si>
    <t>INSTALACION DEL SERVICIO DE AGUA PARA RIEGO A TRAVES DE UN SISTEMA DE RIEGO PARA LOS ANEXOS DE SAN LUIS DE HUAÑUPIZA Y SAN GERONIMO DE ALMACEN DISTRITO DE SAN JUAN DE YANAC, CHINCHA, ICA</t>
  </si>
  <si>
    <t>MEJORAMIENTO DE LOS  SERVICIOS POLICIALES DE LA COMISARÍA DEL DISTRITO DE BUENOS AIRES, MORROPÓN, PIURA</t>
  </si>
  <si>
    <t>MUNICIPALIDAD DISTRITAL SAN MIGUEL DE ACO</t>
  </si>
  <si>
    <t>INSTALACION DEL SISTEMA DE TELECOMUNICACION RURAL CON TELEFONIA RURAL E INTERNET SATELITAL EN LAS LOCALIDADES DE HUAPRA, HOMCOPAMPA Y SAN MIGUEL DE ACO, DISTRITO DE SAN MIGUEL DE ACO, CARHUAZ, ANCASH</t>
  </si>
  <si>
    <t xml:space="preserve">INSTALACION DEL SERVICIO DE AGUA PARA RIEGO EN EL ANEXO DE SAN ANTONIO DE HUASIPIRCANA, DISTRITO DE SAN JUAN DE YANAC, CHINCHA, ICA </t>
  </si>
  <si>
    <t>MUNICIPALIDAD DISTRITAL JOSE SABOGAL</t>
  </si>
  <si>
    <t>MEJORAMIENTO DEL CAMINO VECINAL ENTRE LOS CASERIOS DE VENECIA,AGUA BLANCA,LA RAMADA,SANTA ROSA DE MALAT,HUANICO, DISTRITO DE JOSE SABOGAL - SAN MARCOS - CAJAMARCA</t>
  </si>
  <si>
    <t>MUNICIPALIDAD DISTRITAL SANTIAGO DE PISCHA</t>
  </si>
  <si>
    <t>INSTALACIÒN DEL SISTEMA DE RIEGO CCACCAYLLO SECTORES OCCO CCOCHA,CCANCCAYLLO Y CHACCMA,DISTRITO SANTIAGO DE PISCHA, HUAMANGA, AYACUCHO</t>
  </si>
  <si>
    <t>MUNICIPALIDAD DISTRITAL SAISA</t>
  </si>
  <si>
    <t>MEJORAMIENTO Y REHABILITACIÓN DEL CAMINO VECINAL, LOCALIDAD DE CCAJLAHUITO - LOCALIDAD DE LISAHUACCHI  DEL, DISTRITO DE SAISA - LUCANAS - AYACUCHO</t>
  </si>
  <si>
    <t>MUNICIPALIDAD DISTRITAL MADRIGAL</t>
  </si>
  <si>
    <t>INSTALACION DE LOS SERVICIOS DE PROTECCIÓN CONTRA INUNDACIONES Y FILTRACIONES EN EL AREA AGRICOLA DE LA LOCALIDAD DE MADRIGAL, DISTRITO DE MADRIGAL, PROVINCIA DE CAYLLOMA - AREQUIPA</t>
  </si>
  <si>
    <t>MUNICIPALIDAD DISTRITAL YACUS</t>
  </si>
  <si>
    <t>MEJORAMIENTO DEL CAMINO VECINAL EMP HU-669 CRUCE HUACORA-HUAMALLI-ILLONGACOCHA-GOÑUPA RUTA HU-680 DISTRITO DE YACUS, PROVINCIA DE HUANUCO - HUANUCO</t>
  </si>
  <si>
    <t>INSTALACION DEL SERVICIO DE AGUA PARA EL SISTEMA DE RIEGO EN LAS LOCALIDADES DE CCANCO Y TUJON DISTRITO DE HUATASANI, HUANCANE, PUNO</t>
  </si>
  <si>
    <t>MUNICIPALIDAD PROVINCIAL SAN ANTONIO DE PUTINA</t>
  </si>
  <si>
    <t>AMPLIACION Y MEJORAMIENTO DE SERVICIO DE SEGURIDAD CIUDADA EN LA PROVINCIA DE SAN ANTONIO DE PUTINA, PUNO</t>
  </si>
  <si>
    <t>MEJORAMIENTO Y REHABILITACION DEL CAMINO VECINAL HUAC HUAS - SAN JUAN DE CARACHA, DISTRITO DE HUAC HUAS, LUCANAS, AYACUCHO</t>
  </si>
  <si>
    <t>MUNICIPALIDAD DISTRITAL MICAELA BASTIDAS</t>
  </si>
  <si>
    <t>MEJORAMIENTO Y AMPLIACION DEL SERVICIO DE AGUA PARA RIEGO EN LOS SECTORES DE  TARCAPA, HUAMPUNA, QUECCLAPATA Y COMUNPAMPA, EN EL  DISTRITO DE MICAELA BASTIDAS, GRAU, APURIMAC</t>
  </si>
  <si>
    <t>MUNICIPALIDAD DISTRITAL TUMAN</t>
  </si>
  <si>
    <t>MEJORAMIENTO DEL SERVICIO DE SEGURIDAD CIUDADANA EN LA CIUDAD DE TUMAN, DISTRITO DE TUMAN - CHICLAYO - LAMBAYEQUE</t>
  </si>
  <si>
    <t>MUNICIPALIDAD DISTRITAL PUEBLO NUEVO</t>
  </si>
  <si>
    <t>MEJORAMIENTO DE LOS SERVICIOS DE SALUD INTEGRAL EN EL CENTRO DE SALUD MATERNO DE PUEBLO NUEVO, DISTRITO DE PUEBLO NUEVO - CHEPEN - LA LIBERTAD</t>
  </si>
  <si>
    <t>MUNICIPALIDAD DISTRITAL PHARA</t>
  </si>
  <si>
    <t>MEJORAMIENTO  DEL CAMINO VECINAL DE LA LOCALIDAD DE PHARA - APOROMA, DEL DISTRITO DE PHARA, SANDIA, PUNO</t>
  </si>
  <si>
    <t>MUNICIPALIDAD DISTRITAL CHINCHAO</t>
  </si>
  <si>
    <t>MEJORAMIENTO Y REHABILITACIÓN DEL CAMINO VECINAL TRAMO TULLCA, HUALLINTUSHA, ANTAPUCRO, HUAGAMAYO, DISTRITO DE CHINCHAO, HUÁNUCO, HUÁNUCO</t>
  </si>
  <si>
    <t>MUNICIPALIDAD DISTRITAL SANTA ROSA</t>
  </si>
  <si>
    <t>MEJORAMIENTO DEL SERVICIO DE PROTECCION CONTRA INUNDACIONES EN LA LOCALIDAD DE SANTA ROSA EN AMBOS MARGENES DE LA QUEBRADA RAMOS, DISTRITO DE SANTA ROSA, RODRIGUEZ DE MENDOZA, AMAZONAS</t>
  </si>
  <si>
    <t>MUNICIPALIDAD DISTRITAL SORAYA</t>
  </si>
  <si>
    <t>MEJORAMIENTO Y AMPLIACION DE LOS SISTEMAS DE RIEGO DE LOS SECTORES DE ONCACHAYOC, LLAVICHAYOC, CINTI, MISQUIYACU, SARMIENTOYACU, SACSA, CCANTO Y CHIMPACCANTO DEL DISTRITO DE SORAYA, AYMARAES, APURIMAC</t>
  </si>
  <si>
    <t>MUNICIPALIDAD DISTRITAL CURASCO</t>
  </si>
  <si>
    <t>MEJORAMIENTO DEL CAMINO VECINAL CHALLHUAPUQUIO, LUCRE, CURASCO - DISTRITO DE CURASCO, PROVINCIA DE GRAU - APURIMAC</t>
  </si>
  <si>
    <t xml:space="preserve">REHABILITACION DEL CAMINO VECINALBELLA UNION HACIA EL EMPALME VIA NACIONAL PANAMERICAN SUR KM. 59, DISTRITO DE BELLA UNION, CARAVELI, AREQUIPA </t>
  </si>
  <si>
    <t>MEJORAMIENTO DE LOS SERVICIOS POLICIALES DE LA COMISARIA RURAL DE POMACANCHI EN LA CIUDAD DE POMACANCHI, DISTRITO DE POMACANCHI, ACOMAYO, CUSCO</t>
  </si>
  <si>
    <t>INSTALACION DEL SERVICIO DE ENERGIA ELECTRICA MEDIANTE SISTEMAS FOTOVOLTAICOS DOMICILIARIOS EN LAS COMUNIDADES DEL DISTRITO DE PALCA, LAMPA, PUNO</t>
  </si>
  <si>
    <t>MUNICIPALIDAD DISTRITAL SAN PEDRO DE PUTINA PUNCO</t>
  </si>
  <si>
    <t>INSTALACIÓN DEL SERVICIO DE PROTECCIÓN CONTRA INUNDACIONES EN LA LOCALIDAD DE PUTINA PUNCO EN AMBOS MARGENES DEL RIO ALTO PUTINA, DISTRITO DE SAN PEDRO DE PUTINA PUNCO, SANDIA, PUNO</t>
  </si>
  <si>
    <t>MUNICIPALIDAD DISTRITAL CHILCAYOC</t>
  </si>
  <si>
    <t>INSTALACION DEL SERVICIO DE SEGURIDAD CIUDADANA EN EL DISTRITO DE CHILCAYOC, SUCRE, AYACUCHO</t>
  </si>
  <si>
    <t>INSTALACION DEL SERVICIO DE PROTECCION Y CONTROL DE INUNDACIONES EN LA ZONA URBANA DE LA LOCALIDAD DEL ARENAL, DISTRITO DE CHIRIMOTO, RODRIGUEZ DE MENDOZA, AMAZONAS</t>
  </si>
  <si>
    <t>MUNICIPALIDAD DISTRITAL LAREDO</t>
  </si>
  <si>
    <t>MEJORAMIENTO DEL SERVICIO DE SEGURIDAD CIUDADANA EN LAREDO, DISTRITO DE LAREDO - TRUJILLO - LA LIBERTAD</t>
  </si>
  <si>
    <t>MEJORAMIENTO Y AMPLIACION DE LOS SERVICIOS DE SALUD DEL CENTRO DE SALUD YACUS, DISTRITO DE YACUS, PROVINCIA DE HUANUCO – REGIÓN HUANUCO</t>
  </si>
  <si>
    <t>MEJORAMIENTO DEL SERVICIO DE PROMOCIÓN DE PRÁCTICAS SALUDABLES Y VIGILANCIA COMUNAL DEL CUIDADO INTEGRAL DE LA MADRE Y EL NIÑO MENOR  A 05 AÑOS, DE LA LOCALIDAD DE SAN JOSE DE CHIMPAPAMPA, DISTRITO DE QUINISTAQUILLAS, PROVINCIA DE GENERAL SANCHEZ CERRO -</t>
  </si>
  <si>
    <t>MUNICIPALIDAD DISTRITAL CONDURIRI</t>
  </si>
  <si>
    <t>MEJORAMIENTO DEL SERVICIO DE SEGURIDAD CIUDADANA EN LA LOCALIDAD DE CONDURIRI Y COMUNIDADES DEL DISTRITO DE CONDURIRI,  EL COLLAO, PUNO</t>
  </si>
  <si>
    <t>MUNICIPALIDAD DISTRITAL JULCAN</t>
  </si>
  <si>
    <t>INSTALACION DE LOS SERVICIOS DE PROTECCION CONTRA INUNDACIONES EN LAS MARGENES IZQUIERDA Y DERECHA DEL RIO JATUNMALLQUI EN EL SECTOR JATUNMALLQUI, DISTRITO DE JULCAN, PROVINCIA DE JAUJA,  JUNIN</t>
  </si>
  <si>
    <t>MEJORAMIENTO DEL SISTEMA INTEGRAL DE SEGURIDAD CIUDADANA EN EL DISTRITO DE CHINCHAO, HUANUCO, HUANUCO</t>
  </si>
  <si>
    <t>MUNICIPALIDAD DISTRITAL SAN JUAN DE TANTARANCHE</t>
  </si>
  <si>
    <t>INSTALACION DE CENTROS DE PROMOCION Y VIGILANCIA COMUNAL DEL CUIDADO INTEGRAL DE LA MADRE Y DEL NIÑO EN LAS LOCALIDADES DE SAN JUAN DE TANTARANCHE Y CARHUAPAMPA DE PARIAC, DISTRITO DE SAN JUAN DE TANTARANCHE, HUAROCHIRI, LIMA</t>
  </si>
  <si>
    <t>AMPLIACIÓN Y MEJORAMIENTO DE LA DEFENSA RIVEREÑA EN EL RIO INAMBARI DE LA CIUDAD DE SANDIA, SANDIA, PUNO</t>
  </si>
  <si>
    <t>MUNICIPALIDAD PROVINCIAL HUARAZ</t>
  </si>
  <si>
    <t>MEJORAMIENTO Y AMPLIACION DEL SERVICIO DE SEGURIDAD CIUDADANA DE LA CIUDAD DE HUARAZ DEL DISTRITO DE HUARAZ, PROVINCIA DE HUARAZ - ANCASH</t>
  </si>
  <si>
    <t>MEJORAMIENTO Y AMPLIACIÓN DEL SERVICIO DE SEGURIDAD CIUDADANA EN EL, DISTRITO DE VINCHOS - HUAMANGA - AYACUCHO</t>
  </si>
  <si>
    <t>MEJORAMIENTO DEL SERVICIO DE SEGURIDAD CIUDADANA EN LOS DISTRITOS DE PIMPINGOS, CHOROS, SANTA CRUZ SANTO DOMINGO DE LA CAPILLA Y CALLAYUC QUE CONFORMAN LA MANCOMUNIDAD MUNICIPAL FRENTE NORTE DEL ILUCAN (MAMFREN) DE LA PROVINCIA DE CUTERVO, CAJAMARCA</t>
  </si>
  <si>
    <t>MUNICIPALIDAD PROVINCIAL CONTUMAZA</t>
  </si>
  <si>
    <t>INSTALACION DEL SERVICIO DE SEGURIDAD CIUDADANA EN EL DISTRITO DE CONTUMAZÁ, PROVINCIA DE CONTUMAZA - CAJAMARCA</t>
  </si>
  <si>
    <t>MUNICIPALIDAD DISTRITAL ORCOTUNA</t>
  </si>
  <si>
    <t>MEJORAMIENTO DEL SERVICIO DE SALUD DEL PUESTO DE SALUD ORCOTUNA DEL TERCER NIVEL DE COMPLEJIDAD I-3 EN EL DISTRITO DE ORCOTUNA, CONCEPCION, JUNIN</t>
  </si>
  <si>
    <t>MUNICIPALIDAD DISTRITAL SAN PEDRO DE PILLAO</t>
  </si>
  <si>
    <t>MEJORAMIENTO DEL SERVICIO DE SEGURIDAD CIUDADANA EN EL DISTRITO DE SAN PEDRO DE PILLAO, DANIEL CARRIÓN, PASCO</t>
  </si>
  <si>
    <t>INSTALACION DEL SERVICIO DE SEGURIDAD CIUDADANA EN LA ZONA URBANA DE POMABAMBA, DISTRITO DE MARIA PARADO DE BELLIDO, CANGALLO, AYACUCHO</t>
  </si>
  <si>
    <t>MUNICIPALIDAD DISTRITAL HUATA</t>
  </si>
  <si>
    <t>AMPLIACION Y MEJORAMIENTO DE LA CAPACIDAD RESOLUTIVA DEL CENTRO DE SALUD HUATA I-3, LOCALIDAD DE HUATA, DISTRITO DE HUATA - PUNO - PUNO</t>
  </si>
  <si>
    <t>MUNICIPALIDAD DISTRITAL POCOLLAY</t>
  </si>
  <si>
    <t>INSTALACION DE LOS SERVICIOS DE PROTECCION EN LOS SECTORES DE PAGO SOBRAYA Y PAGO PESCHAY, DISTRITO DE POCOLLAY, TACNA, TACNA</t>
  </si>
  <si>
    <t>TACNA</t>
  </si>
  <si>
    <t>MUNICIPALIDAD DISTRITAL PISACOMA</t>
  </si>
  <si>
    <t>MEJORAMIENTO Y AMPLIACION DEL SERVICIO DE SEGURIDAD CIUDADANA EN EL DISTRITO DE PISACOMA, CHUCUITO, PUNO</t>
  </si>
  <si>
    <t>MUNICIPALIDAD DISTRITAL COTARUSE</t>
  </si>
  <si>
    <t>INSTALACION DEL SERVCICIO DE PROTECCION Y CONTROL DE INUNDACIONES EN LA CUENCA PRINCIPAL DEL RIO COTARUSE, DISTRITO DE COTARUSE, AYMARAES, APURIMAC</t>
  </si>
  <si>
    <t>MUNICIPALIDAD DISTRITAL VICTOR LARCO HERRERA</t>
  </si>
  <si>
    <t>MEJORAMIENTO DEL SERVICIO DE SEGURIDAD CIUDADANA EN EL , DISTRITO DE VICTOR LARCO HERRERA - TRUJILLO - LA LIBERTAD</t>
  </si>
  <si>
    <t>MUNICIPALIDAD DISTRITAL ASUNCIÓN (MANCOMUNIDAD MUNICIPAL JOSÉ CARLOS MARIÁTEGUI MMJCM)</t>
  </si>
  <si>
    <t>MEJORAMIENTO DEL DESARROLLO DE CAPACIDADES PARA LA GESTIÓN INTEGRAL DE CUENCAS EN LOS DISTRITOS DE SAN JUAN Y ASUNCIÓN DE LA MANCOMUNIDAD JOSÉ CARLOS MARIATEGUI, CAJAMARCA, CAJAMARCA</t>
  </si>
  <si>
    <t>MEJORAMIENTO  DE LOS SERVICIOS DE LA COMISARIA PNP DE COTARUSE, DISTRITO DE COTARUSE, AYMARAES, APURIMAC</t>
  </si>
  <si>
    <t>MUNICIPALIDAD DISTRITAL ORURILLO</t>
  </si>
  <si>
    <t>MEJORAMIENTO DEL SERVICIO DE SALUD EN LOS ESTABLECIMIENTOS DE SALUD DE BALSAPATA, CHOQUESANI, ACLLAMAYO Y ICHUCAHUA DEL DISTRITO DE ORURILLO, MELGAR, PUNO</t>
  </si>
  <si>
    <t>MEJORAMIENTO DEL SERVICIO DE SEGURIDAD CIUDADANA EN EL DISTRITO DE SAN JUAN, CAJAMARCA, CAJAMARCA</t>
  </si>
  <si>
    <t>MEJORAMIENTO DE LA CAPACIDAD RESOLUTIVA DE OS SERVICIOS EN EL PUESTO DE SALUD DE BELLA UNION, DISTRITO DE BELLA UNION, CARVELI, AREQUIPA</t>
  </si>
  <si>
    <t>MUNICIPALIDAD DISTRITAL MADRE DE DIOS</t>
  </si>
  <si>
    <t>INSTALACION DEL SERVICIO DE SEGURIDAD CIUDADANA EN EL DISTRITO DE MADRE DE DIOS, MANU, MADRE DE DIOS</t>
  </si>
  <si>
    <t>INSTALACION DE LOS SERVICIOS DE SEGURIDAD CIUDADANA EN EL DISTRITO DE MUQUIYAUYO, JAUJA, JUNIN</t>
  </si>
  <si>
    <t>MUNICIPALIDAD DISTRITAL DEAN VALDIVIA</t>
  </si>
  <si>
    <t>MEJORAMIENTO Y AMPLIACION DEL SERVICIO DE SALUD  EN EL CENTRO DE SALUD LA CURVA, DISTRITO DE DEAN VALDIVIA, ISLAY, AREQUIPA</t>
  </si>
  <si>
    <t>MUNICIPALIDAD DISTRITAL SAÑO</t>
  </si>
  <si>
    <t>MEJORAMIENTO DEL SERVICIO DE SEGURIDAD CIUDADANA EN EL DISTRITO DE SAÑO, HUANCAYO, JUNÍN</t>
  </si>
  <si>
    <t>MUNICIPALIDAD DISTRITAL HUAMANGUILLA (MANCOMUNIDAD MUNICIPAL LOS WARI - MANWARI)</t>
  </si>
  <si>
    <t>INSTALACIÓN DEL CENTRO DE PROMOCIÓN Y VIGILANCIA COMUNAL DEL CUIDADO INTEGRAL DE LA MADRE Y EL NIÑO EN LOS DISTRITOS DE HUAMANGUILLA, IGUAÍN Y LURICOCHA DE LA MANCOMUNIDAD MUNICIPAL LOS WARI - MANWARI, HUANTA, HUANTA</t>
  </si>
  <si>
    <t>CREACION DEL SERVICIO DE SEGURIDAD CIUDADANA EN EL DISTRITO DE LOS MOROCHUCOS, CANGALLO, AYACUCHO</t>
  </si>
  <si>
    <t>MUNICIPALIDAD DISTRITAL OCOYO</t>
  </si>
  <si>
    <t>INSTALACION DEL SERVICIO DE SEGURIDAD CIUDADANA EN LA LOCALIDAD DE OYOCO Y ANEXOS, DISTRITO DE OCOYO, HUAYTARA, HUANCAVELICA</t>
  </si>
  <si>
    <t>MUNICIPALIDAD DISTRITAL YAURISQUE</t>
  </si>
  <si>
    <t>MEJORAMIENTO DE LOS SERVICIOS DE PROTECCION DE LA CUENCA DEL RIO YAURISQUE EN LOS CENTROS POBLADOS DE POMATE Y YAURISQUE, DISTRITO DE YAURISQUE, PARURO, CUSCO</t>
  </si>
  <si>
    <t>MEJORAMIENTO DEL SERVICIO DE SEGURIDAD CIUDADANA EN EL DISTRITO DE CHAPARRA, CARAVELI, AREQUIPA</t>
  </si>
  <si>
    <t>MUNICIPALIDAD DISTRITAL PIRA</t>
  </si>
  <si>
    <t>MEJORAMIENTO Y AMPLIACIÓN DEL SERVICIO DE SEGURIDAD CIUDADANA EN EL, DISTRITO DE PIRA - HUARAZ - ANCASH</t>
  </si>
  <si>
    <t>INSTALACIÓN DEL SERVICIO DE SEGURIDAD CIUDADANA EN EL DISTRITO DE JAQUÍ, CARAVELI, AREQUIPA</t>
  </si>
  <si>
    <t>MEJORAMIENTO DEL SERVICIO POLICIAL DE LA COMISARIA PNP LA CURVA DEL DISTRITO DE DEAN VALDIVIA, PROVINCIA DE ISLAY - REGION AREQUIPA</t>
  </si>
  <si>
    <t>MUNICIPALIDAD PROVINCIAL LAMBAYEQUE</t>
  </si>
  <si>
    <t>MEJORAMIENTO Y AMPLIACION DEL SERVICIO DE SEGURIDAD CIUDADANA DE LA CIUDAD DE LAMBAYEQUE DISTRITO DE LAMBAYEQUE, PROVINCIA DE LAMBAYEQUE - LAMBAYEQUE</t>
  </si>
  <si>
    <t>MUNICIPALIDAD DISTRITAL HAQUIRA</t>
  </si>
  <si>
    <t>MEJORAMIENTO DE LA PRESTACIÓN DE  SERVICIOS DE LA COMISARIA PNP DE HAQUIRA TIPO D,  DISTRITO DE HAQUIRA, COTABAMBAS, APURIMAC</t>
  </si>
  <si>
    <t>MUNICIPALIDAD DISTRITAL HUAMALI</t>
  </si>
  <si>
    <t>MEJORAMIENTO DE LOS SERVICIOS DE SALUD DEL PUESTO DE SALUD DE HUAMALI EN LA LOCALIDAD DE HUAMALI DISTRITO DE HUAMALI, JAUJA, JUNIN</t>
  </si>
  <si>
    <t>MUNICIPALIDAD DISTRITAL YAUYA (MANCOMUNIDAD MUNICIPAL RÍO YANAMAYO)</t>
  </si>
  <si>
    <t>MEJORAMIENTO Y AMPLIACIÓN DE LA TROCHA CORROZABLE TRAMO CRUCE VIZCACHA -MUSGA -LLAMA - ELEAZAR GUZMÁN BARRÓN, MANCOMUNIDAD MUNICIPAL RIO YANAMAYO, DISTRITO DE YAUYA, CARLOS FERMÍN FITZCARRALD, ANCASH</t>
  </si>
  <si>
    <t>MUNICIPALIDAD DISTRITAL VILCABAMBA</t>
  </si>
  <si>
    <t>MEJORAMIENTO DE LA PRESTACIÓN DE  SERVICIOS DE LA COMISARIA PNP DE VILCABAMBA,  DISTRITO DE VILCABAMBA, GRAU, APURÍMAC</t>
  </si>
  <si>
    <t>MUNICIPALIDAD DISTRITAL SUITUCANCHA</t>
  </si>
  <si>
    <t>INSTALACION DEL SERVICIO DE PROTECCION CONTRA INUNDACIONES EN EL CAUCE DE LOS RIACHUELOS MULLUPACCHA, LACHUC Y MILLPO  EN EL BARRIO CENTRO DEL CC.PP SUITUCANCHA, DISTRITO DE SUITUCANCHA,  YAULI, JUNIN</t>
  </si>
  <si>
    <t>MUNICIPALIDAD DISTRITAL ALTO LARAN</t>
  </si>
  <si>
    <t xml:space="preserve">MEJORAMIENTO Y AMPLIACION DEL SERVICIO DE SEGURIDAD CIUDADANA EN EL DISTRITO DE ALTO LARAN, CHINCHA, ICA </t>
  </si>
  <si>
    <t>MEJORAMIENTO DE CAPACIDADES PARA LOS SERVCIOS DE SEGURIDAD CIUDADANA EN EL DISTRITO DE MARA, COTABAMBAS, APURIMAC</t>
  </si>
  <si>
    <t>MEJORAMIENTO DE LAS CAPACIDADES PARA LOS SERVICIOS DE SEGURIDAD CIUDADANA EN EL DISTRITO DE SORAYA, AYMARAES, APURIMAC</t>
  </si>
  <si>
    <t>MEJORAMIENTO DE LA CAPACIDAD RESOLUTIVA DE LOS SERVICIOS DE SALUD DEL PRIMER NIVEL DE ATENCIÓN CATEGORIA I-2  DEL DISTRITO DE SANTA ROSA, PROVINCIA DE GRAU - APURIMAC</t>
  </si>
  <si>
    <t>MEJORAMIENTO Y AMPLIACIÓN DE LA TROCHA CORROZABLE TRAMO POMALLUCAY UCHUSQUILLO, TAYAPAMPAMPA, CHINCHO, YAUYA, MARIBAMBA Y SAN FRANCISCO, MANCOMUNIDAD MUNICIPAL RIO YANAMAYO, DISTRITO DE YAUYA, CARLOS FERMÍN FITZCARRALD, ANCASH</t>
  </si>
  <si>
    <t>INSTALACION DEL SERVICIO DE SEGURIDAD CIUDADANA EN HUÁNUCO DISTRITO DE HUÁNUCO, HUÁNUCO, HUÁNUCO</t>
  </si>
  <si>
    <t>MEJORAMIENTO DE CAPACIDADES PARA REDUCIR LA DESNUTRICION INFANTIL EN FAMILIAS CON NIÑOS Y NIÑAS HASTA LOS 3 AÑOS, DISTRITO DE SUITUCANCHA, YAULI, JUNIN</t>
  </si>
  <si>
    <t>GOBIERNO REGIONAL SAN MARTIN</t>
  </si>
  <si>
    <t>MEJORAMIENTO DEL SERVICIO EDUCATIVO EN EL II CICLO DE LA EBR, EN EL MARCO DE AMPLIACIÓN DE COBERTURA DEL PELA, EN EL CORREDOR EDUCATIVO SECTOR TINGOSHAMBO, JURISDICCIÓN DE LA UGEL PICOTA -   REGIÓN SAN MARTÍN.</t>
  </si>
  <si>
    <t>INSTALACION DE LOS SERVICIOS DE PROTECCION DE LA ZONA URBANA DE LA LOCALIDAD  DE PAJARILLO - RIO HUALLAGA, DISTRITO DE PAJARILLO - MARISCAL CACERES -  SAN MARTIN.</t>
  </si>
  <si>
    <t>210101</t>
  </si>
  <si>
    <t>GOBIERNO REGIONAL PUNO</t>
  </si>
  <si>
    <t>MEJORAMIENTO DE LOS SERVICIOS EDUCATIVOS EN LA INSTITUCION EDUCATIVA SECUNDARIA DANTE NAVA DEL CENTRO POBLADO SANTA CRUZ DE PUNA AYLLU, DISTRITO DE PATAMBUCO, PROVINCIA DE SANDIA, REGION PUNO</t>
  </si>
  <si>
    <t>090101</t>
  </si>
  <si>
    <t>GOBIERNO REGIONAL HUANCAVELICA</t>
  </si>
  <si>
    <t>AMPLIACION Y MEJORAMIENTO DEL SISTEMA DE AGUA POTABLE Y SANEAMIENTO DE LA COMUNIDAD CAMPESINA DE CALQUI CHICO, DISTRITO DE HUANCAVELICA, PROVINCIA DE HUANCAVELICA - HUANCAVELICA</t>
  </si>
  <si>
    <t>050101</t>
  </si>
  <si>
    <t>GOBIERNO REGIONAL AYACUCHO</t>
  </si>
  <si>
    <t>MEJORAMIENTO DE LAS CAPACIDADES PARA LA PRESTACION DE SERVICIO POLICIALES DESDE LAS COMISARIAS DE LAS PROVINCIAS DE CANGALLO, SUCRE, HUANCASANCOS, VÍCTOR FAJARDO Y VILCAS HUAMAN, AYACUCHO</t>
  </si>
  <si>
    <t>INSTALACION DEL SERVICIO DE AGUA PARA EL SISTEMA DE RIEGO COLLPAJAHUIRA-LACALACA EN LOS DISTRITOS DE JULI Y HUACULLANI, CHUCUITO, PUNO</t>
  </si>
  <si>
    <t>MEJORAMIENTO DE LA CARRETERA DEPARTAMENTAL HV-109, ABRA ACOPALCA - WARI - TRANCAPAMPA - YANANYA - SAN MARCOS DE ROCCHAC - MATIBAMBA - EMP. HV-101 (NUEVA ESPERANZA) EN LA PROVINCIA DE TAYACAJA - HUANCAVELICA</t>
  </si>
  <si>
    <t>080108</t>
  </si>
  <si>
    <t>GOBIERNO REGIONAL CUSCO</t>
  </si>
  <si>
    <t>INSTALACION Y MEJORAMIENTO DE LOS SERVICIOS DE PROTECCION ANTE ALUVIONES EN LA MICROCUENCA DE RAMUSCHACA DEL DISTRITO DE ZURITE, PROVINCIA DE ANTA - REGIÓN CUSCO</t>
  </si>
  <si>
    <t>GOBIERNOS REGIONALES</t>
  </si>
  <si>
    <t>SNIP_DNPP</t>
  </si>
  <si>
    <t>PROY_DNPP</t>
  </si>
  <si>
    <t>GOBIERNOS  LOCALES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</si>
</sst>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2" x14ac:knownFonts="1">
    <font>
      <sz val="11"/>
      <color theme="1"/>
      <name val="Calibri"/>
      <family val="2"/>
      <scheme val="minor"/>
    </font>
    <font>
      <sz val="11"/>
      <color theme="1"/>
      <name val="Calibri"/>
      <family val="2"/>
      <scheme val="minor"/>
    </font>
    <font>
      <b/>
      <sz val="10"/>
      <color indexed="64"/>
      <name val="Arial"/>
      <family val="2"/>
    </font>
    <font>
      <b/>
      <sz val="12"/>
      <color indexed="64"/>
      <name val="Arial"/>
      <family val="2"/>
    </font>
    <font>
      <sz val="12"/>
      <color indexed="64"/>
      <name val="Arial"/>
      <family val="2"/>
    </font>
    <font>
      <sz val="12"/>
      <color theme="1"/>
      <name val="Arial"/>
      <family val="2"/>
    </font>
    <font>
      <sz val="12"/>
      <name val="Arial"/>
      <family val="2"/>
    </font>
    <font>
      <sz val="12"/>
      <color rgb="FF000000"/>
      <name val="Arial"/>
      <family val="2"/>
    </font>
    <font>
      <sz val="10"/>
      <color indexed="64"/>
      <name val="Arial"/>
      <family val="2"/>
    </font>
    <font>
      <b/>
      <sz val="14"/>
      <color indexed="64"/>
      <name val="Arial"/>
      <family val="2"/>
    </font>
    <font>
      <sz val="9"/>
      <color indexed="64"/>
      <name val="Arial"/>
      <family val="2"/>
    </font>
    <font>
      <sz val="8"/>
      <color indexed="8"/>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indexed="22"/>
        <bgColor indexed="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xf>
    <xf numFmtId="43" fontId="5" fillId="2" borderId="1" xfId="1" applyFont="1" applyFill="1" applyBorder="1" applyAlignment="1">
      <alignment horizontal="center" vertical="center" wrapText="1"/>
    </xf>
    <xf numFmtId="0" fontId="0" fillId="2" borderId="0" xfId="0" applyFill="1"/>
    <xf numFmtId="49" fontId="4" fillId="2" borderId="1" xfId="0" applyNumberFormat="1" applyFont="1" applyFill="1" applyBorder="1"/>
    <xf numFmtId="0" fontId="7"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wrapText="1"/>
    </xf>
    <xf numFmtId="0" fontId="2"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0" fontId="10" fillId="0" borderId="0" xfId="0" applyFont="1" applyBorder="1" applyAlignment="1">
      <alignment horizontal="center" vertical="center"/>
    </xf>
    <xf numFmtId="0" fontId="3"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2" fontId="0" fillId="0" borderId="0" xfId="0" applyNumberFormat="1"/>
    <xf numFmtId="1" fontId="0" fillId="0" borderId="0" xfId="0" applyNumberFormat="1"/>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3" fontId="5" fillId="0" borderId="1" xfId="1" applyFont="1" applyFill="1" applyBorder="1" applyAlignment="1">
      <alignment horizontal="center" vertical="center" wrapText="1"/>
    </xf>
    <xf numFmtId="0" fontId="0" fillId="0" borderId="0" xfId="0" applyNumberFormat="1"/>
    <xf numFmtId="2"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1" fillId="5" borderId="0" xfId="0" applyNumberFormat="1" applyFont="1" applyFill="1"/>
    <xf numFmtId="0" fontId="11" fillId="0" borderId="0" xfId="0" applyNumberFormat="1" applyFont="1"/>
    <xf numFmtId="0" fontId="11" fillId="0" borderId="0" xfId="0" applyNumberFormat="1" applyFont="1" applyAlignment="1">
      <alignment horizontal="left"/>
    </xf>
    <xf numFmtId="0" fontId="11" fillId="3" borderId="0" xfId="0" applyNumberFormat="1" applyFont="1" applyFill="1"/>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7"/>
  <sheetViews>
    <sheetView tabSelected="1" zoomScale="70" zoomScaleNormal="70" workbookViewId="0">
      <selection activeCell="C5" sqref="C5"/>
    </sheetView>
  </sheetViews>
  <sheetFormatPr baseColWidth="10" defaultRowHeight="15" x14ac:dyDescent="0.25"/>
  <cols>
    <col min="1" max="1" width="5.140625" bestFit="1" customWidth="1"/>
    <col min="2" max="2" width="10.140625" bestFit="1" customWidth="1"/>
    <col min="3" max="3" width="34.42578125" customWidth="1"/>
    <col min="4" max="4" width="14.42578125" style="23" customWidth="1"/>
    <col min="5" max="5" width="65.140625" customWidth="1"/>
    <col min="6" max="8" width="11.42578125" style="28" customWidth="1"/>
    <col min="9" max="9" width="92.28515625" customWidth="1"/>
    <col min="10" max="10" width="20" style="24" customWidth="1"/>
    <col min="11" max="11" width="25.85546875" customWidth="1"/>
    <col min="12" max="12" width="17" customWidth="1"/>
  </cols>
  <sheetData>
    <row r="1" spans="1:12" ht="38.25" x14ac:dyDescent="0.25">
      <c r="A1" s="1" t="s">
        <v>0</v>
      </c>
      <c r="B1" s="1" t="s">
        <v>1</v>
      </c>
      <c r="C1" s="1" t="s">
        <v>2</v>
      </c>
      <c r="D1" s="2" t="s">
        <v>3</v>
      </c>
      <c r="E1" s="1" t="s">
        <v>4</v>
      </c>
      <c r="F1" s="1" t="s">
        <v>5</v>
      </c>
      <c r="G1" s="1"/>
      <c r="H1" s="1"/>
      <c r="I1" s="1" t="s">
        <v>6</v>
      </c>
      <c r="J1" s="3" t="s">
        <v>7</v>
      </c>
      <c r="K1" s="1" t="s">
        <v>8</v>
      </c>
      <c r="L1" s="1" t="s">
        <v>9</v>
      </c>
    </row>
    <row r="2" spans="1:12" s="9" customFormat="1" ht="15.75" x14ac:dyDescent="0.25">
      <c r="A2" s="15"/>
      <c r="B2" s="19"/>
      <c r="C2" s="15" t="s">
        <v>829</v>
      </c>
      <c r="D2" s="29"/>
      <c r="E2" s="17"/>
      <c r="F2" s="30"/>
      <c r="G2" s="30"/>
      <c r="H2" s="30"/>
      <c r="I2" s="17"/>
      <c r="J2" s="15"/>
      <c r="K2" s="15"/>
      <c r="L2" s="15"/>
    </row>
    <row r="3" spans="1:12" s="18" customFormat="1" ht="29.25" customHeight="1" x14ac:dyDescent="0.25">
      <c r="A3" s="22">
        <v>1</v>
      </c>
      <c r="B3" s="40">
        <v>10701</v>
      </c>
      <c r="C3" s="25" t="s">
        <v>187</v>
      </c>
      <c r="D3" s="22">
        <v>2084368</v>
      </c>
      <c r="E3" s="20" t="str">
        <f>+I3</f>
        <v>MEJORAMIENTO, AMPLIACION DEL SERVICIO DE AGUA POTABLE E INSTALACION DEL SERVICIO DE ALCANTARILLADO DE LOS SECTORES DE LA VICTORIA, LA VERSALLA, CRUCE EL PINTOR Y QUEBRADA SECA BAJA, DISTRITO DE BAGUA GRANDE, PROVINCIA DE UTCUBAMBA - AMAZONAS</v>
      </c>
      <c r="F3" s="26">
        <v>93674</v>
      </c>
      <c r="G3" s="35"/>
      <c r="H3" s="35"/>
      <c r="I3" s="36" t="s">
        <v>275</v>
      </c>
      <c r="J3" s="22"/>
      <c r="K3" s="37" t="s">
        <v>27</v>
      </c>
      <c r="L3" s="27">
        <v>3965049</v>
      </c>
    </row>
    <row r="4" spans="1:12" s="9" customFormat="1" ht="30" x14ac:dyDescent="0.25">
      <c r="A4" s="22">
        <f t="shared" ref="A4:A67" si="0">+A3+1</f>
        <v>2</v>
      </c>
      <c r="B4" s="4">
        <v>10311</v>
      </c>
      <c r="C4" s="5" t="s">
        <v>49</v>
      </c>
      <c r="D4" s="4">
        <v>2001621</v>
      </c>
      <c r="E4" s="7" t="s">
        <v>11</v>
      </c>
      <c r="F4" s="10" t="s">
        <v>12</v>
      </c>
      <c r="G4" s="10"/>
      <c r="H4" s="10"/>
      <c r="I4" s="6" t="s">
        <v>53</v>
      </c>
      <c r="J4" s="4">
        <v>142022</v>
      </c>
      <c r="K4" s="7" t="s">
        <v>27</v>
      </c>
      <c r="L4" s="8">
        <v>36760</v>
      </c>
    </row>
    <row r="5" spans="1:12" s="9" customFormat="1" ht="66.75" customHeight="1" x14ac:dyDescent="0.25">
      <c r="A5" s="22">
        <f t="shared" si="0"/>
        <v>3</v>
      </c>
      <c r="B5" s="41">
        <v>10106</v>
      </c>
      <c r="C5" s="5" t="s">
        <v>54</v>
      </c>
      <c r="D5" s="4">
        <v>2001621</v>
      </c>
      <c r="E5" s="7" t="s">
        <v>11</v>
      </c>
      <c r="F5" s="10" t="s">
        <v>12</v>
      </c>
      <c r="G5" s="10"/>
      <c r="H5" s="10"/>
      <c r="I5" s="6" t="s">
        <v>55</v>
      </c>
      <c r="J5" s="4">
        <v>142023</v>
      </c>
      <c r="K5" s="7" t="s">
        <v>27</v>
      </c>
      <c r="L5" s="8">
        <v>31740</v>
      </c>
    </row>
    <row r="6" spans="1:12" s="9" customFormat="1" ht="45" x14ac:dyDescent="0.25">
      <c r="A6" s="22">
        <f t="shared" si="0"/>
        <v>4</v>
      </c>
      <c r="B6" s="41">
        <v>10701</v>
      </c>
      <c r="C6" s="5" t="s">
        <v>187</v>
      </c>
      <c r="D6" s="4">
        <v>2001621</v>
      </c>
      <c r="E6" s="7" t="s">
        <v>11</v>
      </c>
      <c r="F6" s="10" t="s">
        <v>12</v>
      </c>
      <c r="G6" s="10"/>
      <c r="H6" s="10"/>
      <c r="I6" s="6" t="s">
        <v>188</v>
      </c>
      <c r="J6" s="4">
        <v>142024</v>
      </c>
      <c r="K6" s="7" t="s">
        <v>27</v>
      </c>
      <c r="L6" s="8">
        <v>328264</v>
      </c>
    </row>
    <row r="7" spans="1:12" s="9" customFormat="1" ht="60" x14ac:dyDescent="0.25">
      <c r="A7" s="22">
        <f t="shared" si="0"/>
        <v>5</v>
      </c>
      <c r="B7" s="41">
        <v>10704</v>
      </c>
      <c r="C7" s="5" t="s">
        <v>268</v>
      </c>
      <c r="D7" s="4">
        <v>2001621</v>
      </c>
      <c r="E7" s="7" t="s">
        <v>11</v>
      </c>
      <c r="F7" s="10" t="s">
        <v>12</v>
      </c>
      <c r="G7" s="10"/>
      <c r="H7" s="10"/>
      <c r="I7" s="6" t="s">
        <v>269</v>
      </c>
      <c r="J7" s="4">
        <v>142025</v>
      </c>
      <c r="K7" s="7" t="s">
        <v>27</v>
      </c>
      <c r="L7" s="8">
        <v>204407</v>
      </c>
    </row>
    <row r="8" spans="1:12" s="9" customFormat="1" ht="60" x14ac:dyDescent="0.25">
      <c r="A8" s="22">
        <f t="shared" si="0"/>
        <v>6</v>
      </c>
      <c r="B8" s="41">
        <v>10203</v>
      </c>
      <c r="C8" s="5" t="s">
        <v>58</v>
      </c>
      <c r="D8" s="4">
        <v>2001621</v>
      </c>
      <c r="E8" s="7" t="s">
        <v>11</v>
      </c>
      <c r="F8" s="10" t="s">
        <v>12</v>
      </c>
      <c r="G8" s="10"/>
      <c r="H8" s="10"/>
      <c r="I8" s="6" t="s">
        <v>290</v>
      </c>
      <c r="J8" s="4">
        <v>142026</v>
      </c>
      <c r="K8" s="7" t="s">
        <v>27</v>
      </c>
      <c r="L8" s="8">
        <v>144525</v>
      </c>
    </row>
    <row r="9" spans="1:12" s="9" customFormat="1" ht="45" x14ac:dyDescent="0.25">
      <c r="A9" s="22">
        <f t="shared" si="0"/>
        <v>7</v>
      </c>
      <c r="B9" s="41">
        <v>10105</v>
      </c>
      <c r="C9" s="5" t="s">
        <v>325</v>
      </c>
      <c r="D9" s="4">
        <v>2001621</v>
      </c>
      <c r="E9" s="7" t="s">
        <v>11</v>
      </c>
      <c r="F9" s="10" t="s">
        <v>12</v>
      </c>
      <c r="G9" s="10"/>
      <c r="H9" s="10"/>
      <c r="I9" s="6" t="s">
        <v>326</v>
      </c>
      <c r="J9" s="4">
        <v>142027</v>
      </c>
      <c r="K9" s="7" t="s">
        <v>27</v>
      </c>
      <c r="L9" s="8">
        <v>79000</v>
      </c>
    </row>
    <row r="10" spans="1:12" s="9" customFormat="1" ht="45" x14ac:dyDescent="0.25">
      <c r="A10" s="22">
        <f t="shared" si="0"/>
        <v>8</v>
      </c>
      <c r="B10" s="41">
        <v>10515</v>
      </c>
      <c r="C10" s="5" t="s">
        <v>338</v>
      </c>
      <c r="D10" s="4">
        <v>2001621</v>
      </c>
      <c r="E10" s="7" t="s">
        <v>11</v>
      </c>
      <c r="F10" s="10" t="s">
        <v>12</v>
      </c>
      <c r="G10" s="10"/>
      <c r="H10" s="10"/>
      <c r="I10" s="6" t="s">
        <v>339</v>
      </c>
      <c r="J10" s="4">
        <v>142028</v>
      </c>
      <c r="K10" s="7" t="s">
        <v>27</v>
      </c>
      <c r="L10" s="8">
        <v>117385</v>
      </c>
    </row>
    <row r="11" spans="1:12" s="9" customFormat="1" ht="45" x14ac:dyDescent="0.25">
      <c r="A11" s="22">
        <f t="shared" si="0"/>
        <v>9</v>
      </c>
      <c r="B11" s="41">
        <v>10604</v>
      </c>
      <c r="C11" s="5" t="s">
        <v>391</v>
      </c>
      <c r="D11" s="4">
        <v>2001621</v>
      </c>
      <c r="E11" s="7" t="s">
        <v>11</v>
      </c>
      <c r="F11" s="10" t="s">
        <v>12</v>
      </c>
      <c r="G11" s="10"/>
      <c r="H11" s="10"/>
      <c r="I11" s="6" t="s">
        <v>392</v>
      </c>
      <c r="J11" s="4">
        <v>142029</v>
      </c>
      <c r="K11" s="7" t="s">
        <v>27</v>
      </c>
      <c r="L11" s="8">
        <v>174966</v>
      </c>
    </row>
    <row r="12" spans="1:12" s="9" customFormat="1" ht="45" x14ac:dyDescent="0.25">
      <c r="A12" s="22">
        <f t="shared" si="0"/>
        <v>10</v>
      </c>
      <c r="B12" s="41">
        <v>10304</v>
      </c>
      <c r="C12" s="5" t="s">
        <v>439</v>
      </c>
      <c r="D12" s="4">
        <v>2001621</v>
      </c>
      <c r="E12" s="7" t="s">
        <v>11</v>
      </c>
      <c r="F12" s="10" t="s">
        <v>12</v>
      </c>
      <c r="G12" s="10"/>
      <c r="H12" s="10"/>
      <c r="I12" s="6" t="s">
        <v>440</v>
      </c>
      <c r="J12" s="4">
        <v>142030</v>
      </c>
      <c r="K12" s="7" t="s">
        <v>27</v>
      </c>
      <c r="L12" s="8">
        <v>120167</v>
      </c>
    </row>
    <row r="13" spans="1:12" s="9" customFormat="1" ht="45" x14ac:dyDescent="0.25">
      <c r="A13" s="22">
        <f t="shared" si="0"/>
        <v>11</v>
      </c>
      <c r="B13" s="41">
        <v>10701</v>
      </c>
      <c r="C13" s="5" t="s">
        <v>187</v>
      </c>
      <c r="D13" s="4">
        <v>2001621</v>
      </c>
      <c r="E13" s="7" t="s">
        <v>11</v>
      </c>
      <c r="F13" s="10" t="s">
        <v>12</v>
      </c>
      <c r="G13" s="10"/>
      <c r="H13" s="10"/>
      <c r="I13" s="6" t="s">
        <v>480</v>
      </c>
      <c r="J13" s="4">
        <v>142031</v>
      </c>
      <c r="K13" s="7" t="s">
        <v>27</v>
      </c>
      <c r="L13" s="8">
        <v>133678</v>
      </c>
    </row>
    <row r="14" spans="1:12" s="9" customFormat="1" ht="45" x14ac:dyDescent="0.25">
      <c r="A14" s="22">
        <f t="shared" si="0"/>
        <v>12</v>
      </c>
      <c r="B14" s="41">
        <v>10520</v>
      </c>
      <c r="C14" s="5" t="s">
        <v>484</v>
      </c>
      <c r="D14" s="4">
        <v>2001621</v>
      </c>
      <c r="E14" s="7" t="s">
        <v>11</v>
      </c>
      <c r="F14" s="10" t="s">
        <v>12</v>
      </c>
      <c r="G14" s="10"/>
      <c r="H14" s="10"/>
      <c r="I14" s="6" t="s">
        <v>485</v>
      </c>
      <c r="J14" s="4">
        <v>142032</v>
      </c>
      <c r="K14" s="7" t="s">
        <v>27</v>
      </c>
      <c r="L14" s="8">
        <v>159706.53</v>
      </c>
    </row>
    <row r="15" spans="1:12" s="9" customFormat="1" ht="45" x14ac:dyDescent="0.25">
      <c r="A15" s="22">
        <f t="shared" si="0"/>
        <v>13</v>
      </c>
      <c r="B15" s="41">
        <v>10707</v>
      </c>
      <c r="C15" s="5" t="s">
        <v>544</v>
      </c>
      <c r="D15" s="4">
        <v>2001621</v>
      </c>
      <c r="E15" s="7" t="s">
        <v>11</v>
      </c>
      <c r="F15" s="10" t="s">
        <v>12</v>
      </c>
      <c r="G15" s="10"/>
      <c r="H15" s="10"/>
      <c r="I15" s="6" t="s">
        <v>545</v>
      </c>
      <c r="J15" s="4">
        <v>142033</v>
      </c>
      <c r="K15" s="7" t="s">
        <v>27</v>
      </c>
      <c r="L15" s="8">
        <v>116706</v>
      </c>
    </row>
    <row r="16" spans="1:12" s="9" customFormat="1" ht="45" x14ac:dyDescent="0.25">
      <c r="A16" s="22">
        <f t="shared" si="0"/>
        <v>14</v>
      </c>
      <c r="B16" s="41">
        <v>10509</v>
      </c>
      <c r="C16" s="5" t="s">
        <v>599</v>
      </c>
      <c r="D16" s="4">
        <v>2001621</v>
      </c>
      <c r="E16" s="7" t="s">
        <v>11</v>
      </c>
      <c r="F16" s="10" t="s">
        <v>12</v>
      </c>
      <c r="G16" s="10"/>
      <c r="H16" s="10"/>
      <c r="I16" s="6" t="s">
        <v>600</v>
      </c>
      <c r="J16" s="4">
        <v>142034</v>
      </c>
      <c r="K16" s="7" t="s">
        <v>27</v>
      </c>
      <c r="L16" s="8">
        <v>96916.3</v>
      </c>
    </row>
    <row r="17" spans="1:12" s="9" customFormat="1" ht="30" x14ac:dyDescent="0.25">
      <c r="A17" s="22">
        <f t="shared" si="0"/>
        <v>15</v>
      </c>
      <c r="B17" s="41">
        <v>10203</v>
      </c>
      <c r="C17" s="5" t="s">
        <v>58</v>
      </c>
      <c r="D17" s="4">
        <v>2001621</v>
      </c>
      <c r="E17" s="7" t="s">
        <v>11</v>
      </c>
      <c r="F17" s="10" t="s">
        <v>12</v>
      </c>
      <c r="G17" s="10"/>
      <c r="H17" s="10"/>
      <c r="I17" s="6" t="s">
        <v>666</v>
      </c>
      <c r="J17" s="4">
        <v>142035</v>
      </c>
      <c r="K17" s="7" t="s">
        <v>27</v>
      </c>
      <c r="L17" s="8">
        <v>124564</v>
      </c>
    </row>
    <row r="18" spans="1:12" s="9" customFormat="1" ht="30" x14ac:dyDescent="0.25">
      <c r="A18" s="22">
        <f t="shared" si="0"/>
        <v>16</v>
      </c>
      <c r="B18" s="41">
        <v>10114</v>
      </c>
      <c r="C18" s="5" t="s">
        <v>670</v>
      </c>
      <c r="D18" s="4">
        <v>2001621</v>
      </c>
      <c r="E18" s="7" t="s">
        <v>11</v>
      </c>
      <c r="F18" s="10" t="s">
        <v>12</v>
      </c>
      <c r="G18" s="10"/>
      <c r="H18" s="10"/>
      <c r="I18" s="6" t="s">
        <v>671</v>
      </c>
      <c r="J18" s="4">
        <v>142036</v>
      </c>
      <c r="K18" s="7" t="s">
        <v>27</v>
      </c>
      <c r="L18" s="8">
        <v>95351</v>
      </c>
    </row>
    <row r="19" spans="1:12" s="9" customFormat="1" ht="45" x14ac:dyDescent="0.25">
      <c r="A19" s="22">
        <f t="shared" si="0"/>
        <v>17</v>
      </c>
      <c r="B19" s="41">
        <v>10610</v>
      </c>
      <c r="C19" s="5" t="s">
        <v>715</v>
      </c>
      <c r="D19" s="4">
        <v>2001621</v>
      </c>
      <c r="E19" s="7" t="s">
        <v>11</v>
      </c>
      <c r="F19" s="10" t="s">
        <v>12</v>
      </c>
      <c r="G19" s="10"/>
      <c r="H19" s="10"/>
      <c r="I19" s="6" t="s">
        <v>716</v>
      </c>
      <c r="J19" s="4">
        <v>142037</v>
      </c>
      <c r="K19" s="7" t="s">
        <v>27</v>
      </c>
      <c r="L19" s="8">
        <v>166833</v>
      </c>
    </row>
    <row r="20" spans="1:12" s="9" customFormat="1" ht="45" x14ac:dyDescent="0.25">
      <c r="A20" s="22">
        <f t="shared" si="0"/>
        <v>18</v>
      </c>
      <c r="B20" s="41">
        <v>10602</v>
      </c>
      <c r="C20" s="5" t="s">
        <v>25</v>
      </c>
      <c r="D20" s="4">
        <v>2001621</v>
      </c>
      <c r="E20" s="7" t="s">
        <v>11</v>
      </c>
      <c r="F20" s="10" t="s">
        <v>12</v>
      </c>
      <c r="G20" s="10"/>
      <c r="H20" s="10"/>
      <c r="I20" s="6" t="s">
        <v>728</v>
      </c>
      <c r="J20" s="4">
        <v>142038</v>
      </c>
      <c r="K20" s="7" t="s">
        <v>27</v>
      </c>
      <c r="L20" s="8">
        <v>229999</v>
      </c>
    </row>
    <row r="21" spans="1:12" s="9" customFormat="1" ht="75" x14ac:dyDescent="0.25">
      <c r="A21" s="22">
        <f t="shared" si="0"/>
        <v>19</v>
      </c>
      <c r="B21" s="40">
        <v>61106</v>
      </c>
      <c r="C21" s="25" t="s">
        <v>261</v>
      </c>
      <c r="D21" s="22">
        <v>2226180</v>
      </c>
      <c r="E21" s="20" t="str">
        <f t="shared" ref="E21:E31" si="1">+I21</f>
        <v>MEJORAMIENTO Y AMPLIACIÓN DEL SISTEMA DE AGUA POTABLE E INSTALACIÓN DEL SISTEMA DE ALCANTARILLADO DE LAS LOCALIDADES DE CARRERA Y CHAQUIL, DISTRITO DE FLORIDA - BONGARA - AMAZONAS</v>
      </c>
      <c r="F21" s="38">
        <v>240542</v>
      </c>
      <c r="G21" s="38"/>
      <c r="H21" s="38"/>
      <c r="I21" s="20" t="s">
        <v>262</v>
      </c>
      <c r="J21" s="22"/>
      <c r="K21" s="26" t="s">
        <v>27</v>
      </c>
      <c r="L21" s="27">
        <v>3275379</v>
      </c>
    </row>
    <row r="22" spans="1:12" s="9" customFormat="1" ht="45" x14ac:dyDescent="0.25">
      <c r="A22" s="22">
        <f t="shared" si="0"/>
        <v>20</v>
      </c>
      <c r="B22" s="40">
        <v>10203</v>
      </c>
      <c r="C22" s="25" t="s">
        <v>58</v>
      </c>
      <c r="D22" s="22">
        <v>2221173</v>
      </c>
      <c r="E22" s="20" t="str">
        <f t="shared" si="1"/>
        <v>INSTALACION DEL SISTEMA DE ALCANTARILLADO EN LA LOCALIDAD DE COPALLIN, DISTRITO DE COPALLIN - BAGUA - AMAZONAS</v>
      </c>
      <c r="F22" s="38">
        <v>245470</v>
      </c>
      <c r="G22" s="38"/>
      <c r="H22" s="38"/>
      <c r="I22" s="20" t="s">
        <v>59</v>
      </c>
      <c r="J22" s="22"/>
      <c r="K22" s="26" t="s">
        <v>27</v>
      </c>
      <c r="L22" s="27">
        <v>3841227</v>
      </c>
    </row>
    <row r="23" spans="1:12" s="9" customFormat="1" ht="60" x14ac:dyDescent="0.25">
      <c r="A23" s="22">
        <f t="shared" si="0"/>
        <v>21</v>
      </c>
      <c r="B23" s="40">
        <v>10602</v>
      </c>
      <c r="C23" s="25" t="s">
        <v>25</v>
      </c>
      <c r="D23" s="22">
        <v>2226422</v>
      </c>
      <c r="E23" s="20" t="str">
        <f t="shared" si="1"/>
        <v>MEJORAMIENTO, AMPLIACION DEL SERVICIO DE AGUA POTABLE E INSTALACION DEL SERVICIO DE DESAGUE DE LA LOCALIDAD DE SINAI, DISTRITO DE CHIRIMOTO - RODRIGUEZ DE MENDOZA - AMAZONAS</v>
      </c>
      <c r="F23" s="38">
        <v>248043</v>
      </c>
      <c r="G23" s="38"/>
      <c r="H23" s="38"/>
      <c r="I23" s="20" t="s">
        <v>26</v>
      </c>
      <c r="J23" s="20"/>
      <c r="K23" s="26" t="s">
        <v>27</v>
      </c>
      <c r="L23" s="27">
        <v>1269375</v>
      </c>
    </row>
    <row r="24" spans="1:12" s="9" customFormat="1" ht="60" x14ac:dyDescent="0.25">
      <c r="A24" s="22">
        <f t="shared" si="0"/>
        <v>22</v>
      </c>
      <c r="B24" s="40">
        <v>10303</v>
      </c>
      <c r="C24" s="25" t="s">
        <v>527</v>
      </c>
      <c r="D24" s="22">
        <v>2195625</v>
      </c>
      <c r="E24" s="20" t="str">
        <f t="shared" si="1"/>
        <v>MEJORAMIENTO DEL SERVICIO DE PROTECCIÓN Y CONTROL DE INUNDACIONES EN LA ZONA URBANA DE LA LOCALIDAD DE CHURUJA, DISTRITO DE CHURUJA - BONGARA - AMAZONAS</v>
      </c>
      <c r="F24" s="38">
        <v>248125</v>
      </c>
      <c r="G24" s="38"/>
      <c r="H24" s="38"/>
      <c r="I24" s="20" t="s">
        <v>528</v>
      </c>
      <c r="J24" s="22"/>
      <c r="K24" s="26" t="s">
        <v>27</v>
      </c>
      <c r="L24" s="27">
        <v>12186935</v>
      </c>
    </row>
    <row r="25" spans="1:12" s="9" customFormat="1" ht="60" x14ac:dyDescent="0.25">
      <c r="A25" s="22">
        <f t="shared" si="0"/>
        <v>23</v>
      </c>
      <c r="B25" s="22">
        <v>10311</v>
      </c>
      <c r="C25" s="25" t="s">
        <v>49</v>
      </c>
      <c r="D25" s="22">
        <v>2174654</v>
      </c>
      <c r="E25" s="20" t="str">
        <f t="shared" si="1"/>
        <v>INSTALACION DEL SERVICIO DE AGUA DE RIEGO EN LOS SECTORES TINGORBAMBA, CHAMANA, CASITEJA Y HUAYRATICRANA, DISTRITO DE VALERA - BONGARA - AMAZONAS</v>
      </c>
      <c r="F25" s="38">
        <v>250496</v>
      </c>
      <c r="G25" s="38"/>
      <c r="H25" s="38"/>
      <c r="I25" s="20" t="s">
        <v>647</v>
      </c>
      <c r="J25" s="22"/>
      <c r="K25" s="26" t="s">
        <v>27</v>
      </c>
      <c r="L25" s="27">
        <v>1516686</v>
      </c>
    </row>
    <row r="26" spans="1:12" s="9" customFormat="1" ht="60" x14ac:dyDescent="0.25">
      <c r="A26" s="22">
        <f t="shared" si="0"/>
        <v>24</v>
      </c>
      <c r="B26" s="40">
        <v>10609</v>
      </c>
      <c r="C26" s="25" t="s">
        <v>51</v>
      </c>
      <c r="D26" s="22">
        <v>2175468</v>
      </c>
      <c r="E26" s="20" t="str">
        <f t="shared" si="1"/>
        <v>MEJORAMIENTO DE LOS SERVICIOS DE SALUD DE LOS PUESTOS DE SALUD, EL DORADO, GARZAYACU, GUAMBO Y LEGIA CHICO, DISTRITO DE OMIA - RODRIGUEZ DE MENDOZA - AMAZONAS</v>
      </c>
      <c r="F26" s="38">
        <v>250830</v>
      </c>
      <c r="G26" s="38"/>
      <c r="H26" s="38"/>
      <c r="I26" s="20" t="s">
        <v>52</v>
      </c>
      <c r="J26" s="22"/>
      <c r="K26" s="26" t="s">
        <v>27</v>
      </c>
      <c r="L26" s="27">
        <v>4894795</v>
      </c>
    </row>
    <row r="27" spans="1:12" s="9" customFormat="1" ht="60" x14ac:dyDescent="0.25">
      <c r="A27" s="22">
        <f t="shared" si="0"/>
        <v>25</v>
      </c>
      <c r="B27" s="40">
        <v>10304</v>
      </c>
      <c r="C27" s="25" t="s">
        <v>439</v>
      </c>
      <c r="D27" s="22">
        <v>2195616</v>
      </c>
      <c r="E27" s="20" t="str">
        <f t="shared" si="1"/>
        <v>MEJORAMIENTO Y AMPLIACIÓN DE LA GESTIÓN  INTEGRAL DE RESIDUOS SÓLIDOS MUNICIPALES EN LA LOCALIDAD DE COROSHA Y BEIRUT, DISTRITO DE COROSHA - BONGARA - AMAZONAS</v>
      </c>
      <c r="F27" s="38">
        <v>263958</v>
      </c>
      <c r="G27" s="38"/>
      <c r="H27" s="38"/>
      <c r="I27" s="20" t="s">
        <v>445</v>
      </c>
      <c r="J27" s="22"/>
      <c r="K27" s="26" t="s">
        <v>27</v>
      </c>
      <c r="L27" s="27">
        <v>1063211</v>
      </c>
    </row>
    <row r="28" spans="1:12" s="9" customFormat="1" ht="45" x14ac:dyDescent="0.25">
      <c r="A28" s="22">
        <f t="shared" si="0"/>
        <v>26</v>
      </c>
      <c r="B28" s="40">
        <v>10309</v>
      </c>
      <c r="C28" s="25" t="s">
        <v>212</v>
      </c>
      <c r="D28" s="22">
        <v>2195620</v>
      </c>
      <c r="E28" s="20" t="str">
        <f t="shared" si="1"/>
        <v>INSTALACION DEL SERVICIO DE AGUA DEL SISTEMA DE RIEGO DE RUMICHACA, DISTRITO DE SAN CARLOS - BONGARA - AMAZONAS</v>
      </c>
      <c r="F28" s="38">
        <v>265599</v>
      </c>
      <c r="G28" s="38"/>
      <c r="H28" s="38"/>
      <c r="I28" s="20" t="s">
        <v>213</v>
      </c>
      <c r="J28" s="22"/>
      <c r="K28" s="26" t="s">
        <v>27</v>
      </c>
      <c r="L28" s="27">
        <v>5323336.33</v>
      </c>
    </row>
    <row r="29" spans="1:12" s="9" customFormat="1" ht="60" x14ac:dyDescent="0.25">
      <c r="A29" s="22">
        <f t="shared" si="0"/>
        <v>27</v>
      </c>
      <c r="B29" s="22">
        <v>10311</v>
      </c>
      <c r="C29" s="25" t="s">
        <v>49</v>
      </c>
      <c r="D29" s="22">
        <v>2195627</v>
      </c>
      <c r="E29" s="20" t="str">
        <f t="shared" si="1"/>
        <v>MEJORAMIENTO DE LOS SERVICIOS DE SALUD DE LOS PUESTOS DE SALUD SAN PABLO, LA COCA, COCACHIMBA Y MATIAZA RIMACHI, DISTRITO DE VALERA - BONGARA - AMAZONAS</v>
      </c>
      <c r="F29" s="22">
        <v>279437</v>
      </c>
      <c r="G29" s="22"/>
      <c r="H29" s="22"/>
      <c r="I29" s="20" t="s">
        <v>50</v>
      </c>
      <c r="J29" s="22"/>
      <c r="K29" s="26" t="s">
        <v>27</v>
      </c>
      <c r="L29" s="27">
        <v>3451809</v>
      </c>
    </row>
    <row r="30" spans="1:12" s="9" customFormat="1" ht="60" x14ac:dyDescent="0.25">
      <c r="A30" s="22">
        <f t="shared" si="0"/>
        <v>28</v>
      </c>
      <c r="B30" s="40">
        <v>10120</v>
      </c>
      <c r="C30" s="25" t="s">
        <v>355</v>
      </c>
      <c r="D30" s="22">
        <v>2195615</v>
      </c>
      <c r="E30" s="20" t="str">
        <f t="shared" si="1"/>
        <v>INSTALACION DEL SERVICIO DE PROTECCIÓN Y CONTROL DE INUNDACIONES EN LA ZONA URBANA DE LA LOCALIDAD DE SOLOCO, DISTRITO DE SOLOCO - CHACHAPOYAS - AMAZONAS</v>
      </c>
      <c r="F30" s="38">
        <v>287225</v>
      </c>
      <c r="G30" s="38"/>
      <c r="H30" s="38"/>
      <c r="I30" s="20" t="s">
        <v>511</v>
      </c>
      <c r="J30" s="22"/>
      <c r="K30" s="26" t="s">
        <v>27</v>
      </c>
      <c r="L30" s="27">
        <v>2681827</v>
      </c>
    </row>
    <row r="31" spans="1:12" s="9" customFormat="1" ht="45" x14ac:dyDescent="0.25">
      <c r="A31" s="22">
        <f t="shared" si="0"/>
        <v>29</v>
      </c>
      <c r="B31" s="40">
        <v>10120</v>
      </c>
      <c r="C31" s="25" t="s">
        <v>355</v>
      </c>
      <c r="D31" s="22">
        <v>2195617</v>
      </c>
      <c r="E31" s="20" t="str">
        <f t="shared" si="1"/>
        <v>INSTALACION DEL SERVICIO DE AGUA PARA RIEGO DE LOS SECTORES LOLTO, SACSAL Y CUILLAMAL, DISTRITO DE SOLOCO - CHACHAPOYAS - AMAZONAS</v>
      </c>
      <c r="F31" s="38">
        <v>288223</v>
      </c>
      <c r="G31" s="38"/>
      <c r="H31" s="38"/>
      <c r="I31" s="20" t="s">
        <v>356</v>
      </c>
      <c r="J31" s="22"/>
      <c r="K31" s="26" t="s">
        <v>27</v>
      </c>
      <c r="L31" s="27">
        <v>4115000</v>
      </c>
    </row>
    <row r="32" spans="1:12" s="9" customFormat="1" ht="60" x14ac:dyDescent="0.25">
      <c r="A32" s="22">
        <f t="shared" si="0"/>
        <v>30</v>
      </c>
      <c r="B32" s="41">
        <v>10101</v>
      </c>
      <c r="C32" s="5" t="s">
        <v>31</v>
      </c>
      <c r="D32" s="4">
        <v>2001621</v>
      </c>
      <c r="E32" s="7" t="s">
        <v>11</v>
      </c>
      <c r="F32" s="10" t="s">
        <v>12</v>
      </c>
      <c r="G32" s="10"/>
      <c r="H32" s="10"/>
      <c r="I32" s="6" t="s">
        <v>32</v>
      </c>
      <c r="J32" s="4">
        <v>142350</v>
      </c>
      <c r="K32" s="7" t="s">
        <v>27</v>
      </c>
      <c r="L32" s="8">
        <v>165520</v>
      </c>
    </row>
    <row r="33" spans="1:12" s="9" customFormat="1" ht="30" x14ac:dyDescent="0.25">
      <c r="A33" s="22">
        <f t="shared" si="0"/>
        <v>31</v>
      </c>
      <c r="B33" s="4">
        <v>20109</v>
      </c>
      <c r="C33" s="5" t="s">
        <v>28</v>
      </c>
      <c r="D33" s="4">
        <v>2001621</v>
      </c>
      <c r="E33" s="7" t="s">
        <v>11</v>
      </c>
      <c r="F33" s="10" t="s">
        <v>12</v>
      </c>
      <c r="G33" s="10"/>
      <c r="H33" s="10"/>
      <c r="I33" s="6" t="s">
        <v>29</v>
      </c>
      <c r="J33" s="4">
        <v>142039</v>
      </c>
      <c r="K33" s="7" t="s">
        <v>30</v>
      </c>
      <c r="L33" s="8">
        <v>65080</v>
      </c>
    </row>
    <row r="34" spans="1:12" s="9" customFormat="1" ht="30" x14ac:dyDescent="0.25">
      <c r="A34" s="22">
        <f t="shared" si="0"/>
        <v>32</v>
      </c>
      <c r="B34" s="4">
        <v>20507</v>
      </c>
      <c r="C34" s="5" t="s">
        <v>205</v>
      </c>
      <c r="D34" s="4">
        <v>2001621</v>
      </c>
      <c r="E34" s="7" t="s">
        <v>11</v>
      </c>
      <c r="F34" s="10" t="s">
        <v>12</v>
      </c>
      <c r="G34" s="10"/>
      <c r="H34" s="10"/>
      <c r="I34" s="6" t="s">
        <v>206</v>
      </c>
      <c r="J34" s="4">
        <v>142040</v>
      </c>
      <c r="K34" s="7" t="s">
        <v>30</v>
      </c>
      <c r="L34" s="8">
        <v>90048</v>
      </c>
    </row>
    <row r="35" spans="1:12" s="9" customFormat="1" ht="30" x14ac:dyDescent="0.25">
      <c r="A35" s="22">
        <f t="shared" si="0"/>
        <v>33</v>
      </c>
      <c r="B35" s="4">
        <v>20515</v>
      </c>
      <c r="C35" s="5" t="s">
        <v>240</v>
      </c>
      <c r="D35" s="4">
        <v>2001621</v>
      </c>
      <c r="E35" s="7" t="s">
        <v>11</v>
      </c>
      <c r="F35" s="10" t="s">
        <v>12</v>
      </c>
      <c r="G35" s="10"/>
      <c r="H35" s="10"/>
      <c r="I35" s="6" t="s">
        <v>241</v>
      </c>
      <c r="J35" s="4">
        <v>142041</v>
      </c>
      <c r="K35" s="7" t="s">
        <v>30</v>
      </c>
      <c r="L35" s="8">
        <v>91806</v>
      </c>
    </row>
    <row r="36" spans="1:12" s="9" customFormat="1" ht="30" x14ac:dyDescent="0.25">
      <c r="A36" s="22">
        <f t="shared" si="0"/>
        <v>34</v>
      </c>
      <c r="B36" s="4">
        <v>21804</v>
      </c>
      <c r="C36" s="5" t="s">
        <v>257</v>
      </c>
      <c r="D36" s="4">
        <v>2001621</v>
      </c>
      <c r="E36" s="7" t="s">
        <v>11</v>
      </c>
      <c r="F36" s="10" t="s">
        <v>12</v>
      </c>
      <c r="G36" s="10"/>
      <c r="H36" s="10"/>
      <c r="I36" s="6" t="s">
        <v>258</v>
      </c>
      <c r="J36" s="4">
        <v>142042</v>
      </c>
      <c r="K36" s="7" t="s">
        <v>30</v>
      </c>
      <c r="L36" s="8">
        <v>98706</v>
      </c>
    </row>
    <row r="37" spans="1:12" s="9" customFormat="1" ht="45" x14ac:dyDescent="0.25">
      <c r="A37" s="22">
        <f t="shared" si="0"/>
        <v>35</v>
      </c>
      <c r="B37" s="4">
        <v>21406</v>
      </c>
      <c r="C37" s="5" t="s">
        <v>301</v>
      </c>
      <c r="D37" s="4">
        <v>2001621</v>
      </c>
      <c r="E37" s="7" t="s">
        <v>11</v>
      </c>
      <c r="F37" s="10" t="s">
        <v>12</v>
      </c>
      <c r="G37" s="10"/>
      <c r="H37" s="10"/>
      <c r="I37" s="6" t="s">
        <v>302</v>
      </c>
      <c r="J37" s="4">
        <v>142043</v>
      </c>
      <c r="K37" s="7" t="s">
        <v>30</v>
      </c>
      <c r="L37" s="8">
        <v>129745</v>
      </c>
    </row>
    <row r="38" spans="1:12" s="9" customFormat="1" ht="30" x14ac:dyDescent="0.25">
      <c r="A38" s="22">
        <f t="shared" si="0"/>
        <v>36</v>
      </c>
      <c r="B38" s="4">
        <v>21005</v>
      </c>
      <c r="C38" s="5" t="s">
        <v>334</v>
      </c>
      <c r="D38" s="4">
        <v>2001621</v>
      </c>
      <c r="E38" s="7" t="s">
        <v>11</v>
      </c>
      <c r="F38" s="10" t="s">
        <v>12</v>
      </c>
      <c r="G38" s="10"/>
      <c r="H38" s="10"/>
      <c r="I38" s="6" t="s">
        <v>335</v>
      </c>
      <c r="J38" s="4">
        <v>142044</v>
      </c>
      <c r="K38" s="7" t="s">
        <v>30</v>
      </c>
      <c r="L38" s="8">
        <v>87129</v>
      </c>
    </row>
    <row r="39" spans="1:12" s="9" customFormat="1" ht="30" x14ac:dyDescent="0.25">
      <c r="A39" s="22">
        <f t="shared" si="0"/>
        <v>37</v>
      </c>
      <c r="B39" s="4">
        <v>21702</v>
      </c>
      <c r="C39" s="5" t="s">
        <v>502</v>
      </c>
      <c r="D39" s="4">
        <v>2001621</v>
      </c>
      <c r="E39" s="7" t="s">
        <v>11</v>
      </c>
      <c r="F39" s="10" t="s">
        <v>12</v>
      </c>
      <c r="G39" s="10"/>
      <c r="H39" s="10"/>
      <c r="I39" s="6" t="s">
        <v>503</v>
      </c>
      <c r="J39" s="4">
        <v>142045</v>
      </c>
      <c r="K39" s="7" t="s">
        <v>30</v>
      </c>
      <c r="L39" s="8">
        <v>95931</v>
      </c>
    </row>
    <row r="40" spans="1:12" s="9" customFormat="1" ht="45" x14ac:dyDescent="0.25">
      <c r="A40" s="22">
        <f t="shared" si="0"/>
        <v>38</v>
      </c>
      <c r="B40" s="4">
        <v>22007</v>
      </c>
      <c r="C40" s="5" t="s">
        <v>649</v>
      </c>
      <c r="D40" s="4">
        <v>2001621</v>
      </c>
      <c r="E40" s="7" t="s">
        <v>11</v>
      </c>
      <c r="F40" s="10" t="s">
        <v>12</v>
      </c>
      <c r="G40" s="10"/>
      <c r="H40" s="10"/>
      <c r="I40" s="6" t="s">
        <v>650</v>
      </c>
      <c r="J40" s="4">
        <v>142046</v>
      </c>
      <c r="K40" s="7" t="s">
        <v>30</v>
      </c>
      <c r="L40" s="8">
        <v>68193</v>
      </c>
    </row>
    <row r="41" spans="1:12" s="9" customFormat="1" ht="60" x14ac:dyDescent="0.25">
      <c r="A41" s="22">
        <f t="shared" si="0"/>
        <v>39</v>
      </c>
      <c r="B41" s="4">
        <v>20608</v>
      </c>
      <c r="C41" s="5" t="s">
        <v>688</v>
      </c>
      <c r="D41" s="4">
        <v>2001621</v>
      </c>
      <c r="E41" s="7" t="s">
        <v>11</v>
      </c>
      <c r="F41" s="10" t="s">
        <v>12</v>
      </c>
      <c r="G41" s="10"/>
      <c r="H41" s="10"/>
      <c r="I41" s="6" t="s">
        <v>689</v>
      </c>
      <c r="J41" s="4">
        <v>142047</v>
      </c>
      <c r="K41" s="7" t="s">
        <v>30</v>
      </c>
      <c r="L41" s="8">
        <v>74377</v>
      </c>
    </row>
    <row r="42" spans="1:12" s="9" customFormat="1" ht="60" x14ac:dyDescent="0.25">
      <c r="A42" s="22">
        <f t="shared" si="0"/>
        <v>40</v>
      </c>
      <c r="B42" s="4">
        <v>20703</v>
      </c>
      <c r="C42" s="5" t="s">
        <v>795</v>
      </c>
      <c r="D42" s="4">
        <v>2001621</v>
      </c>
      <c r="E42" s="7" t="s">
        <v>11</v>
      </c>
      <c r="F42" s="10" t="s">
        <v>12</v>
      </c>
      <c r="G42" s="10"/>
      <c r="H42" s="10"/>
      <c r="I42" s="6" t="s">
        <v>796</v>
      </c>
      <c r="J42" s="4">
        <v>142048</v>
      </c>
      <c r="K42" s="7" t="s">
        <v>30</v>
      </c>
      <c r="L42" s="8">
        <v>216803</v>
      </c>
    </row>
    <row r="43" spans="1:12" s="9" customFormat="1" ht="60" x14ac:dyDescent="0.25">
      <c r="A43" s="22">
        <f t="shared" si="0"/>
        <v>41</v>
      </c>
      <c r="B43" s="4">
        <v>20703</v>
      </c>
      <c r="C43" s="5" t="s">
        <v>795</v>
      </c>
      <c r="D43" s="4">
        <v>2001621</v>
      </c>
      <c r="E43" s="7" t="s">
        <v>11</v>
      </c>
      <c r="F43" s="10" t="s">
        <v>12</v>
      </c>
      <c r="G43" s="10"/>
      <c r="H43" s="10"/>
      <c r="I43" s="6" t="s">
        <v>806</v>
      </c>
      <c r="J43" s="4">
        <v>142049</v>
      </c>
      <c r="K43" s="7" t="s">
        <v>30</v>
      </c>
      <c r="L43" s="8">
        <v>273176</v>
      </c>
    </row>
    <row r="44" spans="1:12" s="9" customFormat="1" ht="45" x14ac:dyDescent="0.25">
      <c r="A44" s="22">
        <f t="shared" si="0"/>
        <v>42</v>
      </c>
      <c r="B44" s="22">
        <v>20503</v>
      </c>
      <c r="C44" s="25" t="s">
        <v>431</v>
      </c>
      <c r="D44" s="22">
        <v>2195628</v>
      </c>
      <c r="E44" s="20" t="str">
        <f>+I44</f>
        <v>MEJORAMIENTO DE LOS SERVICIOS DE SANEAMIENTO BASICO DE LA CIUDAD DE RAQUIA, DISTRITO DE ANTONIO RAYMONDI - BOLOGNESI - ANCASH</v>
      </c>
      <c r="F44" s="38">
        <v>267697</v>
      </c>
      <c r="G44" s="38"/>
      <c r="H44" s="38"/>
      <c r="I44" s="20" t="s">
        <v>432</v>
      </c>
      <c r="J44" s="22"/>
      <c r="K44" s="26" t="s">
        <v>30</v>
      </c>
      <c r="L44" s="27">
        <v>4480046</v>
      </c>
    </row>
    <row r="45" spans="1:12" s="9" customFormat="1" ht="60" x14ac:dyDescent="0.25">
      <c r="A45" s="22">
        <f t="shared" si="0"/>
        <v>43</v>
      </c>
      <c r="B45" s="22">
        <v>20101</v>
      </c>
      <c r="C45" s="25" t="s">
        <v>741</v>
      </c>
      <c r="D45" s="22">
        <v>2195626</v>
      </c>
      <c r="E45" s="20" t="str">
        <f>+I45</f>
        <v>MEJORAMIENTO Y AMPLIACION DEL SERVICIO DE SEGURIDAD CIUDADANA DE LA CIUDAD DE HUARAZ DEL DISTRITO DE HUARAZ, PROVINCIA DE HUARAZ - ANCASH</v>
      </c>
      <c r="F45" s="38">
        <v>282939</v>
      </c>
      <c r="G45" s="38"/>
      <c r="H45" s="38"/>
      <c r="I45" s="20" t="s">
        <v>742</v>
      </c>
      <c r="J45" s="22"/>
      <c r="K45" s="26" t="s">
        <v>30</v>
      </c>
      <c r="L45" s="27">
        <v>6471098</v>
      </c>
    </row>
    <row r="46" spans="1:12" s="9" customFormat="1" ht="45" x14ac:dyDescent="0.25">
      <c r="A46" s="22">
        <f t="shared" si="0"/>
        <v>44</v>
      </c>
      <c r="B46" s="22">
        <v>21702</v>
      </c>
      <c r="C46" s="25" t="s">
        <v>502</v>
      </c>
      <c r="D46" s="22">
        <v>2195618</v>
      </c>
      <c r="E46" s="20" t="str">
        <f>+I46</f>
        <v>MEJORAMIENTO DEL SERVICIO DE SEGURIDAD CIUDADANA EN EL, DISTRITO DE CATAC - RECUAY - ANCASH</v>
      </c>
      <c r="F46" s="38">
        <v>287216</v>
      </c>
      <c r="G46" s="38"/>
      <c r="H46" s="38"/>
      <c r="I46" s="20" t="s">
        <v>672</v>
      </c>
      <c r="J46" s="22"/>
      <c r="K46" s="26" t="s">
        <v>30</v>
      </c>
      <c r="L46" s="27">
        <v>1219397</v>
      </c>
    </row>
    <row r="47" spans="1:12" s="9" customFormat="1" ht="45" x14ac:dyDescent="0.25">
      <c r="A47" s="22">
        <f t="shared" si="0"/>
        <v>45</v>
      </c>
      <c r="B47" s="22">
        <v>20111</v>
      </c>
      <c r="C47" s="25" t="s">
        <v>785</v>
      </c>
      <c r="D47" s="22">
        <v>2195624</v>
      </c>
      <c r="E47" s="20" t="str">
        <f>+I47</f>
        <v>MEJORAMIENTO Y AMPLIACIÓN DEL SERVICIO DE SEGURIDAD CIUDADANA EN EL, DISTRITO DE PIRA - HUARAZ - ANCASH</v>
      </c>
      <c r="F47" s="38">
        <v>288806</v>
      </c>
      <c r="G47" s="38"/>
      <c r="H47" s="38"/>
      <c r="I47" s="20" t="s">
        <v>786</v>
      </c>
      <c r="J47" s="22"/>
      <c r="K47" s="26" t="s">
        <v>30</v>
      </c>
      <c r="L47" s="27">
        <v>1226881</v>
      </c>
    </row>
    <row r="48" spans="1:12" s="9" customFormat="1" ht="30" x14ac:dyDescent="0.25">
      <c r="A48" s="22">
        <f t="shared" si="0"/>
        <v>46</v>
      </c>
      <c r="B48" s="4">
        <v>30505</v>
      </c>
      <c r="C48" s="5" t="s">
        <v>120</v>
      </c>
      <c r="D48" s="4">
        <v>2001621</v>
      </c>
      <c r="E48" s="7" t="s">
        <v>11</v>
      </c>
      <c r="F48" s="10" t="s">
        <v>12</v>
      </c>
      <c r="G48" s="10"/>
      <c r="H48" s="10"/>
      <c r="I48" s="6" t="s">
        <v>121</v>
      </c>
      <c r="J48" s="4">
        <v>142050</v>
      </c>
      <c r="K48" s="7" t="s">
        <v>122</v>
      </c>
      <c r="L48" s="8">
        <v>35033</v>
      </c>
    </row>
    <row r="49" spans="1:12" s="9" customFormat="1" ht="45" x14ac:dyDescent="0.25">
      <c r="A49" s="22">
        <f t="shared" si="0"/>
        <v>47</v>
      </c>
      <c r="B49" s="4">
        <v>30505</v>
      </c>
      <c r="C49" s="5" t="s">
        <v>120</v>
      </c>
      <c r="D49" s="4">
        <v>2001621</v>
      </c>
      <c r="E49" s="7" t="s">
        <v>11</v>
      </c>
      <c r="F49" s="10" t="s">
        <v>12</v>
      </c>
      <c r="G49" s="10"/>
      <c r="H49" s="10"/>
      <c r="I49" s="6" t="s">
        <v>132</v>
      </c>
      <c r="J49" s="4">
        <v>142051</v>
      </c>
      <c r="K49" s="7" t="s">
        <v>122</v>
      </c>
      <c r="L49" s="8">
        <v>93107</v>
      </c>
    </row>
    <row r="50" spans="1:12" s="9" customFormat="1" ht="60" x14ac:dyDescent="0.25">
      <c r="A50" s="22">
        <f t="shared" si="0"/>
        <v>48</v>
      </c>
      <c r="B50" s="4">
        <v>30103</v>
      </c>
      <c r="C50" s="5" t="s">
        <v>138</v>
      </c>
      <c r="D50" s="4">
        <v>2001621</v>
      </c>
      <c r="E50" s="7" t="s">
        <v>11</v>
      </c>
      <c r="F50" s="10" t="s">
        <v>12</v>
      </c>
      <c r="G50" s="10"/>
      <c r="H50" s="10"/>
      <c r="I50" s="6" t="s">
        <v>139</v>
      </c>
      <c r="J50" s="4">
        <v>142052</v>
      </c>
      <c r="K50" s="7" t="s">
        <v>122</v>
      </c>
      <c r="L50" s="8">
        <v>145474</v>
      </c>
    </row>
    <row r="51" spans="1:12" s="9" customFormat="1" ht="60" x14ac:dyDescent="0.25">
      <c r="A51" s="22">
        <f t="shared" si="0"/>
        <v>49</v>
      </c>
      <c r="B51" s="4">
        <v>30201</v>
      </c>
      <c r="C51" s="5" t="s">
        <v>192</v>
      </c>
      <c r="D51" s="4">
        <v>2001621</v>
      </c>
      <c r="E51" s="7" t="s">
        <v>11</v>
      </c>
      <c r="F51" s="10" t="s">
        <v>12</v>
      </c>
      <c r="G51" s="10"/>
      <c r="H51" s="10"/>
      <c r="I51" s="6" t="s">
        <v>193</v>
      </c>
      <c r="J51" s="4">
        <v>142053</v>
      </c>
      <c r="K51" s="7" t="s">
        <v>122</v>
      </c>
      <c r="L51" s="8">
        <v>90065</v>
      </c>
    </row>
    <row r="52" spans="1:12" s="9" customFormat="1" ht="45" x14ac:dyDescent="0.25">
      <c r="A52" s="22">
        <f t="shared" si="0"/>
        <v>50</v>
      </c>
      <c r="B52" s="4">
        <v>30205</v>
      </c>
      <c r="C52" s="5" t="s">
        <v>254</v>
      </c>
      <c r="D52" s="4">
        <v>2001621</v>
      </c>
      <c r="E52" s="7" t="s">
        <v>11</v>
      </c>
      <c r="F52" s="10" t="s">
        <v>12</v>
      </c>
      <c r="G52" s="10"/>
      <c r="H52" s="10"/>
      <c r="I52" s="6" t="s">
        <v>255</v>
      </c>
      <c r="J52" s="4">
        <v>142054</v>
      </c>
      <c r="K52" s="7" t="s">
        <v>122</v>
      </c>
      <c r="L52" s="8">
        <v>84251</v>
      </c>
    </row>
    <row r="53" spans="1:12" s="9" customFormat="1" ht="45" x14ac:dyDescent="0.25">
      <c r="A53" s="22">
        <f t="shared" si="0"/>
        <v>51</v>
      </c>
      <c r="B53" s="41">
        <v>30503</v>
      </c>
      <c r="C53" s="5" t="s">
        <v>317</v>
      </c>
      <c r="D53" s="4">
        <v>2001621</v>
      </c>
      <c r="E53" s="7" t="s">
        <v>11</v>
      </c>
      <c r="F53" s="10" t="s">
        <v>12</v>
      </c>
      <c r="G53" s="10"/>
      <c r="H53" s="10"/>
      <c r="I53" s="6" t="s">
        <v>318</v>
      </c>
      <c r="J53" s="4">
        <v>142055</v>
      </c>
      <c r="K53" s="7" t="s">
        <v>122</v>
      </c>
      <c r="L53" s="8">
        <v>96542</v>
      </c>
    </row>
    <row r="54" spans="1:12" s="9" customFormat="1" ht="45" x14ac:dyDescent="0.25">
      <c r="A54" s="22">
        <f t="shared" si="0"/>
        <v>52</v>
      </c>
      <c r="B54" s="4">
        <v>30502</v>
      </c>
      <c r="C54" s="5" t="s">
        <v>428</v>
      </c>
      <c r="D54" s="4">
        <v>2001621</v>
      </c>
      <c r="E54" s="7" t="s">
        <v>11</v>
      </c>
      <c r="F54" s="10" t="s">
        <v>12</v>
      </c>
      <c r="G54" s="10"/>
      <c r="H54" s="10"/>
      <c r="I54" s="6" t="s">
        <v>429</v>
      </c>
      <c r="J54" s="4">
        <v>142056</v>
      </c>
      <c r="K54" s="7" t="s">
        <v>122</v>
      </c>
      <c r="L54" s="8">
        <v>93905</v>
      </c>
    </row>
    <row r="55" spans="1:12" s="9" customFormat="1" ht="45" x14ac:dyDescent="0.25">
      <c r="A55" s="22">
        <f t="shared" si="0"/>
        <v>53</v>
      </c>
      <c r="B55" s="4">
        <v>30211</v>
      </c>
      <c r="C55" s="5" t="s">
        <v>498</v>
      </c>
      <c r="D55" s="4">
        <v>2001621</v>
      </c>
      <c r="E55" s="7" t="s">
        <v>11</v>
      </c>
      <c r="F55" s="10" t="s">
        <v>12</v>
      </c>
      <c r="G55" s="10"/>
      <c r="H55" s="10"/>
      <c r="I55" s="6" t="s">
        <v>543</v>
      </c>
      <c r="J55" s="4">
        <v>142057</v>
      </c>
      <c r="K55" s="7" t="s">
        <v>122</v>
      </c>
      <c r="L55" s="8">
        <v>22267</v>
      </c>
    </row>
    <row r="56" spans="1:12" s="9" customFormat="1" ht="60" x14ac:dyDescent="0.25">
      <c r="A56" s="22">
        <f t="shared" si="0"/>
        <v>54</v>
      </c>
      <c r="B56" s="4">
        <v>30601</v>
      </c>
      <c r="C56" s="5" t="s">
        <v>561</v>
      </c>
      <c r="D56" s="4">
        <v>2001621</v>
      </c>
      <c r="E56" s="7" t="s">
        <v>11</v>
      </c>
      <c r="F56" s="10" t="s">
        <v>12</v>
      </c>
      <c r="G56" s="10"/>
      <c r="H56" s="10"/>
      <c r="I56" s="6" t="s">
        <v>562</v>
      </c>
      <c r="J56" s="4">
        <v>142058</v>
      </c>
      <c r="K56" s="7" t="s">
        <v>122</v>
      </c>
      <c r="L56" s="8">
        <v>183028</v>
      </c>
    </row>
    <row r="57" spans="1:12" s="9" customFormat="1" ht="45" x14ac:dyDescent="0.25">
      <c r="A57" s="22">
        <f t="shared" si="0"/>
        <v>55</v>
      </c>
      <c r="B57" s="4">
        <v>30416</v>
      </c>
      <c r="C57" s="5" t="s">
        <v>567</v>
      </c>
      <c r="D57" s="4">
        <v>2001621</v>
      </c>
      <c r="E57" s="7" t="s">
        <v>11</v>
      </c>
      <c r="F57" s="10" t="s">
        <v>12</v>
      </c>
      <c r="G57" s="10"/>
      <c r="H57" s="10"/>
      <c r="I57" s="6" t="s">
        <v>568</v>
      </c>
      <c r="J57" s="4">
        <v>142059</v>
      </c>
      <c r="K57" s="7" t="s">
        <v>122</v>
      </c>
      <c r="L57" s="8">
        <v>76004</v>
      </c>
    </row>
    <row r="58" spans="1:12" s="9" customFormat="1" ht="45" x14ac:dyDescent="0.25">
      <c r="A58" s="22">
        <f t="shared" si="0"/>
        <v>56</v>
      </c>
      <c r="B58" s="41">
        <v>30503</v>
      </c>
      <c r="C58" s="5" t="s">
        <v>317</v>
      </c>
      <c r="D58" s="4">
        <v>2001621</v>
      </c>
      <c r="E58" s="7" t="s">
        <v>11</v>
      </c>
      <c r="F58" s="10" t="s">
        <v>12</v>
      </c>
      <c r="G58" s="10"/>
      <c r="H58" s="10"/>
      <c r="I58" s="6" t="s">
        <v>584</v>
      </c>
      <c r="J58" s="4">
        <v>142060</v>
      </c>
      <c r="K58" s="7" t="s">
        <v>122</v>
      </c>
      <c r="L58" s="8">
        <v>126830</v>
      </c>
    </row>
    <row r="59" spans="1:12" s="9" customFormat="1" ht="45" x14ac:dyDescent="0.25">
      <c r="A59" s="22">
        <f t="shared" si="0"/>
        <v>57</v>
      </c>
      <c r="B59" s="41">
        <v>30503</v>
      </c>
      <c r="C59" s="5" t="s">
        <v>317</v>
      </c>
      <c r="D59" s="4">
        <v>2001621</v>
      </c>
      <c r="E59" s="7" t="s">
        <v>11</v>
      </c>
      <c r="F59" s="10" t="s">
        <v>12</v>
      </c>
      <c r="G59" s="10"/>
      <c r="H59" s="10"/>
      <c r="I59" s="6" t="s">
        <v>598</v>
      </c>
      <c r="J59" s="4">
        <v>142061</v>
      </c>
      <c r="K59" s="7" t="s">
        <v>122</v>
      </c>
      <c r="L59" s="8">
        <v>58640</v>
      </c>
    </row>
    <row r="60" spans="1:12" s="9" customFormat="1" ht="30" x14ac:dyDescent="0.25">
      <c r="A60" s="22">
        <f t="shared" si="0"/>
        <v>58</v>
      </c>
      <c r="B60" s="41">
        <v>30705</v>
      </c>
      <c r="C60" s="5" t="s">
        <v>601</v>
      </c>
      <c r="D60" s="4">
        <v>2001621</v>
      </c>
      <c r="E60" s="7" t="s">
        <v>11</v>
      </c>
      <c r="F60" s="10" t="s">
        <v>12</v>
      </c>
      <c r="G60" s="10"/>
      <c r="H60" s="10"/>
      <c r="I60" s="6" t="s">
        <v>602</v>
      </c>
      <c r="J60" s="4">
        <v>142062</v>
      </c>
      <c r="K60" s="7" t="s">
        <v>122</v>
      </c>
      <c r="L60" s="8">
        <v>123204</v>
      </c>
    </row>
    <row r="61" spans="1:12" s="9" customFormat="1" ht="45" x14ac:dyDescent="0.25">
      <c r="A61" s="22">
        <f t="shared" si="0"/>
        <v>59</v>
      </c>
      <c r="B61" s="4">
        <v>30502</v>
      </c>
      <c r="C61" s="5" t="s">
        <v>428</v>
      </c>
      <c r="D61" s="4">
        <v>2001621</v>
      </c>
      <c r="E61" s="7" t="s">
        <v>11</v>
      </c>
      <c r="F61" s="10" t="s">
        <v>12</v>
      </c>
      <c r="G61" s="10"/>
      <c r="H61" s="10"/>
      <c r="I61" s="6" t="s">
        <v>603</v>
      </c>
      <c r="J61" s="4">
        <v>142063</v>
      </c>
      <c r="K61" s="7" t="s">
        <v>122</v>
      </c>
      <c r="L61" s="8">
        <v>56572</v>
      </c>
    </row>
    <row r="62" spans="1:12" s="9" customFormat="1" ht="30" x14ac:dyDescent="0.25">
      <c r="A62" s="22">
        <f t="shared" si="0"/>
        <v>60</v>
      </c>
      <c r="B62" s="41">
        <v>30713</v>
      </c>
      <c r="C62" s="5" t="s">
        <v>613</v>
      </c>
      <c r="D62" s="4">
        <v>2001621</v>
      </c>
      <c r="E62" s="7" t="s">
        <v>11</v>
      </c>
      <c r="F62" s="10" t="s">
        <v>12</v>
      </c>
      <c r="G62" s="10"/>
      <c r="H62" s="10"/>
      <c r="I62" s="6" t="s">
        <v>614</v>
      </c>
      <c r="J62" s="4">
        <v>142064</v>
      </c>
      <c r="K62" s="7" t="s">
        <v>122</v>
      </c>
      <c r="L62" s="8">
        <v>125633</v>
      </c>
    </row>
    <row r="63" spans="1:12" s="9" customFormat="1" ht="30" x14ac:dyDescent="0.25">
      <c r="A63" s="22">
        <f t="shared" si="0"/>
        <v>61</v>
      </c>
      <c r="B63" s="4">
        <v>30307</v>
      </c>
      <c r="C63" s="5" t="s">
        <v>638</v>
      </c>
      <c r="D63" s="4">
        <v>2001621</v>
      </c>
      <c r="E63" s="7" t="s">
        <v>11</v>
      </c>
      <c r="F63" s="10" t="s">
        <v>12</v>
      </c>
      <c r="G63" s="10"/>
      <c r="H63" s="10"/>
      <c r="I63" s="6" t="s">
        <v>639</v>
      </c>
      <c r="J63" s="4">
        <v>142065</v>
      </c>
      <c r="K63" s="7" t="s">
        <v>122</v>
      </c>
      <c r="L63" s="8">
        <v>68701</v>
      </c>
    </row>
    <row r="64" spans="1:12" s="9" customFormat="1" ht="45" x14ac:dyDescent="0.25">
      <c r="A64" s="22">
        <f t="shared" si="0"/>
        <v>62</v>
      </c>
      <c r="B64" s="4">
        <v>30706</v>
      </c>
      <c r="C64" s="5" t="s">
        <v>705</v>
      </c>
      <c r="D64" s="4">
        <v>2001621</v>
      </c>
      <c r="E64" s="7" t="s">
        <v>11</v>
      </c>
      <c r="F64" s="10" t="s">
        <v>12</v>
      </c>
      <c r="G64" s="10"/>
      <c r="H64" s="10"/>
      <c r="I64" s="6" t="s">
        <v>706</v>
      </c>
      <c r="J64" s="4">
        <v>142066</v>
      </c>
      <c r="K64" s="7" t="s">
        <v>122</v>
      </c>
      <c r="L64" s="8">
        <v>110289</v>
      </c>
    </row>
    <row r="65" spans="1:12" s="9" customFormat="1" ht="45" x14ac:dyDescent="0.25">
      <c r="A65" s="22">
        <f t="shared" si="0"/>
        <v>63</v>
      </c>
      <c r="B65" s="4">
        <v>30413</v>
      </c>
      <c r="C65" s="5" t="s">
        <v>717</v>
      </c>
      <c r="D65" s="4">
        <v>2001621</v>
      </c>
      <c r="E65" s="7" t="s">
        <v>11</v>
      </c>
      <c r="F65" s="10" t="s">
        <v>12</v>
      </c>
      <c r="G65" s="10"/>
      <c r="H65" s="10"/>
      <c r="I65" s="6" t="s">
        <v>718</v>
      </c>
      <c r="J65" s="4">
        <v>142067</v>
      </c>
      <c r="K65" s="7" t="s">
        <v>122</v>
      </c>
      <c r="L65" s="8">
        <v>215685</v>
      </c>
    </row>
    <row r="66" spans="1:12" s="9" customFormat="1" ht="45" x14ac:dyDescent="0.25">
      <c r="A66" s="22">
        <f t="shared" si="0"/>
        <v>64</v>
      </c>
      <c r="B66" s="4">
        <v>30406</v>
      </c>
      <c r="C66" s="5" t="s">
        <v>759</v>
      </c>
      <c r="D66" s="4">
        <v>2001621</v>
      </c>
      <c r="E66" s="7" t="s">
        <v>11</v>
      </c>
      <c r="F66" s="10" t="s">
        <v>12</v>
      </c>
      <c r="G66" s="10"/>
      <c r="H66" s="10"/>
      <c r="I66" s="6" t="s">
        <v>760</v>
      </c>
      <c r="J66" s="4">
        <v>142068</v>
      </c>
      <c r="K66" s="7" t="s">
        <v>122</v>
      </c>
      <c r="L66" s="8">
        <v>202731</v>
      </c>
    </row>
    <row r="67" spans="1:12" s="9" customFormat="1" ht="30" x14ac:dyDescent="0.25">
      <c r="A67" s="22">
        <f t="shared" si="0"/>
        <v>65</v>
      </c>
      <c r="B67" s="4">
        <v>30406</v>
      </c>
      <c r="C67" s="5" t="s">
        <v>759</v>
      </c>
      <c r="D67" s="4">
        <v>2001621</v>
      </c>
      <c r="E67" s="7" t="s">
        <v>11</v>
      </c>
      <c r="F67" s="10" t="s">
        <v>12</v>
      </c>
      <c r="G67" s="10"/>
      <c r="H67" s="10"/>
      <c r="I67" s="6" t="s">
        <v>765</v>
      </c>
      <c r="J67" s="4">
        <v>142069</v>
      </c>
      <c r="K67" s="7" t="s">
        <v>122</v>
      </c>
      <c r="L67" s="8">
        <v>85355</v>
      </c>
    </row>
    <row r="68" spans="1:12" s="9" customFormat="1" ht="30" x14ac:dyDescent="0.25">
      <c r="A68" s="22">
        <f t="shared" ref="A68:A131" si="2">+A67+1</f>
        <v>66</v>
      </c>
      <c r="B68" s="4">
        <v>30504</v>
      </c>
      <c r="C68" s="5" t="s">
        <v>791</v>
      </c>
      <c r="D68" s="4">
        <v>2001621</v>
      </c>
      <c r="E68" s="7" t="s">
        <v>11</v>
      </c>
      <c r="F68" s="10" t="s">
        <v>12</v>
      </c>
      <c r="G68" s="10"/>
      <c r="H68" s="10"/>
      <c r="I68" s="6" t="s">
        <v>792</v>
      </c>
      <c r="J68" s="4">
        <v>142070</v>
      </c>
      <c r="K68" s="7" t="s">
        <v>122</v>
      </c>
      <c r="L68" s="8">
        <v>92713</v>
      </c>
    </row>
    <row r="69" spans="1:12" s="9" customFormat="1" ht="30" x14ac:dyDescent="0.25">
      <c r="A69" s="22">
        <f t="shared" si="2"/>
        <v>67</v>
      </c>
      <c r="B69" s="4">
        <v>30712</v>
      </c>
      <c r="C69" s="5" t="s">
        <v>797</v>
      </c>
      <c r="D69" s="4">
        <v>2001621</v>
      </c>
      <c r="E69" s="7" t="s">
        <v>11</v>
      </c>
      <c r="F69" s="10" t="s">
        <v>12</v>
      </c>
      <c r="G69" s="10"/>
      <c r="H69" s="10"/>
      <c r="I69" s="6" t="s">
        <v>798</v>
      </c>
      <c r="J69" s="4">
        <v>142071</v>
      </c>
      <c r="K69" s="7" t="s">
        <v>122</v>
      </c>
      <c r="L69" s="8">
        <v>87389</v>
      </c>
    </row>
    <row r="70" spans="1:12" s="9" customFormat="1" ht="30" x14ac:dyDescent="0.25">
      <c r="A70" s="22">
        <f t="shared" si="2"/>
        <v>68</v>
      </c>
      <c r="B70" s="4">
        <v>30505</v>
      </c>
      <c r="C70" s="5" t="s">
        <v>120</v>
      </c>
      <c r="D70" s="4">
        <v>2001621</v>
      </c>
      <c r="E70" s="7" t="s">
        <v>11</v>
      </c>
      <c r="F70" s="10" t="s">
        <v>12</v>
      </c>
      <c r="G70" s="10"/>
      <c r="H70" s="10"/>
      <c r="I70" s="6" t="s">
        <v>803</v>
      </c>
      <c r="J70" s="4">
        <v>142072</v>
      </c>
      <c r="K70" s="7" t="s">
        <v>122</v>
      </c>
      <c r="L70" s="8">
        <v>37814</v>
      </c>
    </row>
    <row r="71" spans="1:12" s="9" customFormat="1" ht="30" x14ac:dyDescent="0.25">
      <c r="A71" s="22">
        <f t="shared" si="2"/>
        <v>69</v>
      </c>
      <c r="B71" s="4">
        <v>30413</v>
      </c>
      <c r="C71" s="5" t="s">
        <v>717</v>
      </c>
      <c r="D71" s="4">
        <v>2001621</v>
      </c>
      <c r="E71" s="7" t="s">
        <v>11</v>
      </c>
      <c r="F71" s="10" t="s">
        <v>12</v>
      </c>
      <c r="G71" s="10"/>
      <c r="H71" s="10"/>
      <c r="I71" s="6" t="s">
        <v>804</v>
      </c>
      <c r="J71" s="4">
        <v>142073</v>
      </c>
      <c r="K71" s="7" t="s">
        <v>122</v>
      </c>
      <c r="L71" s="8">
        <v>35661</v>
      </c>
    </row>
    <row r="72" spans="1:12" s="9" customFormat="1" ht="60" x14ac:dyDescent="0.25">
      <c r="A72" s="22">
        <f t="shared" si="2"/>
        <v>70</v>
      </c>
      <c r="B72" s="22">
        <v>30710</v>
      </c>
      <c r="C72" s="25" t="s">
        <v>715</v>
      </c>
      <c r="D72" s="22">
        <v>2222068</v>
      </c>
      <c r="E72" s="20" t="str">
        <f t="shared" ref="E72:E81" si="3">+I72</f>
        <v>MEJORAMIENTO DE LA CAPACIDAD RESOLUTIVA DE LOS SERVICIOS DE SALUD DEL PRIMER NIVEL DE ATENCIÓN CATEGORIA I-2  DEL DISTRITO DE SANTA ROSA, PROVINCIA DE GRAU - APURIMAC</v>
      </c>
      <c r="F72" s="38">
        <v>247154</v>
      </c>
      <c r="G72" s="38"/>
      <c r="H72" s="38"/>
      <c r="I72" s="20" t="s">
        <v>805</v>
      </c>
      <c r="J72" s="22"/>
      <c r="K72" s="26" t="s">
        <v>122</v>
      </c>
      <c r="L72" s="27">
        <v>2793715</v>
      </c>
    </row>
    <row r="73" spans="1:12" s="9" customFormat="1" ht="75" x14ac:dyDescent="0.25">
      <c r="A73" s="22">
        <f t="shared" si="2"/>
        <v>71</v>
      </c>
      <c r="B73" s="22">
        <v>30203</v>
      </c>
      <c r="C73" s="25" t="s">
        <v>246</v>
      </c>
      <c r="D73" s="22">
        <v>2225027</v>
      </c>
      <c r="E73" s="20" t="str">
        <f t="shared" si="3"/>
        <v>MEJORAMIENTO DEL SERVICIO EDUCATIVO EN DOS INSTITUCIONES EDUCATIVAS DEL NIVEL PRIMARIA DE LAS LOCALIDADES DE SANTIAGO DE YAURECC, CHILLMAY, DISTRITO DE CHIARA - ANDAHUAYLAS - APURIMAC</v>
      </c>
      <c r="F73" s="38">
        <v>247845</v>
      </c>
      <c r="G73" s="38"/>
      <c r="H73" s="38"/>
      <c r="I73" s="20" t="s">
        <v>247</v>
      </c>
      <c r="J73" s="22"/>
      <c r="K73" s="26" t="s">
        <v>122</v>
      </c>
      <c r="L73" s="27">
        <v>1543701</v>
      </c>
    </row>
    <row r="74" spans="1:12" s="9" customFormat="1" ht="45" x14ac:dyDescent="0.25">
      <c r="A74" s="22">
        <f t="shared" si="2"/>
        <v>72</v>
      </c>
      <c r="B74" s="22">
        <v>30714</v>
      </c>
      <c r="C74" s="25" t="s">
        <v>719</v>
      </c>
      <c r="D74" s="22">
        <v>2223947</v>
      </c>
      <c r="E74" s="20" t="str">
        <f t="shared" si="3"/>
        <v>MEJORAMIENTO DEL CAMINO VECINAL CHALLHUAPUQUIO, LUCRE, CURASCO - DISTRITO DE CURASCO, PROVINCIA DE GRAU - APURIMAC</v>
      </c>
      <c r="F74" s="38">
        <v>247872</v>
      </c>
      <c r="G74" s="38"/>
      <c r="H74" s="38"/>
      <c r="I74" s="20" t="s">
        <v>720</v>
      </c>
      <c r="J74" s="22"/>
      <c r="K74" s="26" t="s">
        <v>122</v>
      </c>
      <c r="L74" s="27">
        <v>1150000</v>
      </c>
    </row>
    <row r="75" spans="1:12" s="9" customFormat="1" ht="75" x14ac:dyDescent="0.25">
      <c r="A75" s="22">
        <f t="shared" si="2"/>
        <v>73</v>
      </c>
      <c r="B75" s="22">
        <v>30304</v>
      </c>
      <c r="C75" s="25" t="s">
        <v>627</v>
      </c>
      <c r="D75" s="22">
        <v>2222212</v>
      </c>
      <c r="E75" s="20" t="str">
        <f t="shared" si="3"/>
        <v>MEJORAMIENTO DE LA GESTION INTEGRAL DE RESIDUOS SOLIDOS EN LAS LOCALIDADES DE  MOLLEBAMBA, SILCO, CALCAUSO Y VITO DISTRITO DE JUAN ESPINOZA MEDRANO , PROVINCIA DE ANTABAMBA - APURIMAC</v>
      </c>
      <c r="F75" s="38">
        <v>248124</v>
      </c>
      <c r="G75" s="38"/>
      <c r="H75" s="38"/>
      <c r="I75" s="20" t="s">
        <v>628</v>
      </c>
      <c r="J75" s="22"/>
      <c r="K75" s="26" t="s">
        <v>122</v>
      </c>
      <c r="L75" s="27">
        <v>1745135</v>
      </c>
    </row>
    <row r="76" spans="1:12" s="9" customFormat="1" ht="60" x14ac:dyDescent="0.25">
      <c r="A76" s="22">
        <f t="shared" si="2"/>
        <v>74</v>
      </c>
      <c r="B76" s="22">
        <v>30505</v>
      </c>
      <c r="C76" s="25" t="s">
        <v>120</v>
      </c>
      <c r="D76" s="22">
        <v>2195619</v>
      </c>
      <c r="E76" s="20" t="str">
        <f t="shared" si="3"/>
        <v>MEJORAMIENTO DEL SERVICIO EDUCATIVO EN 13 INSTITUCIONES EDUCATIVAS DEL NIVEL INICIAL, DISTRITO DE MARA, PROVINCIA DE COTABAMBAS-APURIMAC</v>
      </c>
      <c r="F76" s="38">
        <v>254335</v>
      </c>
      <c r="G76" s="38"/>
      <c r="H76" s="38"/>
      <c r="I76" s="20" t="s">
        <v>133</v>
      </c>
      <c r="J76" s="22"/>
      <c r="K76" s="26" t="s">
        <v>122</v>
      </c>
      <c r="L76" s="27">
        <v>9743235</v>
      </c>
    </row>
    <row r="77" spans="1:12" s="9" customFormat="1" ht="90" x14ac:dyDescent="0.25">
      <c r="A77" s="22">
        <f t="shared" si="2"/>
        <v>75</v>
      </c>
      <c r="B77" s="22">
        <v>30601</v>
      </c>
      <c r="C77" s="25" t="s">
        <v>561</v>
      </c>
      <c r="D77" s="22">
        <v>2191659</v>
      </c>
      <c r="E77" s="20" t="str">
        <f t="shared" si="3"/>
        <v>MEJORAMIENTO DEL SERVICIO EDUCATIVO, PARA EL FORTALECIMIENTO DE LAS CAPACIDADES DE APRENDIZAJE DE LOS ESTUDIANTES DE LAS I.E. INICIALES 111 SANTA ROSITA DE ALAYPAMPA, 489 DE SAYHUAPATA, 952 DE KISHUARA Y 475-47 DE CABRACANCHA, DISTRITO DE HUACCANA - CHIN</v>
      </c>
      <c r="F77" s="38">
        <v>286784</v>
      </c>
      <c r="G77" s="38"/>
      <c r="H77" s="38"/>
      <c r="I77" s="20" t="s">
        <v>622</v>
      </c>
      <c r="J77" s="22"/>
      <c r="K77" s="26" t="s">
        <v>122</v>
      </c>
      <c r="L77" s="27">
        <v>4924201</v>
      </c>
    </row>
    <row r="78" spans="1:12" s="9" customFormat="1" ht="60" x14ac:dyDescent="0.25">
      <c r="A78" s="22">
        <f t="shared" si="2"/>
        <v>76</v>
      </c>
      <c r="B78" s="22">
        <v>30211</v>
      </c>
      <c r="C78" s="25" t="s">
        <v>498</v>
      </c>
      <c r="D78" s="22">
        <v>2195621</v>
      </c>
      <c r="E78" s="20" t="str">
        <f t="shared" si="3"/>
        <v>MEJORAMIENTO DE LOS SERVICIOS DE EDUCACION PRIMARIA EN LA INSTITUCION EDUCATIVA N 54100 DE LA LOCALIDAD POMACOCHA, DISTRITO DE POMACOCHA - ANDAHUAYLAS - APURIMAC</v>
      </c>
      <c r="F78" s="38">
        <v>287140</v>
      </c>
      <c r="G78" s="38"/>
      <c r="H78" s="38"/>
      <c r="I78" s="20" t="s">
        <v>499</v>
      </c>
      <c r="J78" s="22"/>
      <c r="K78" s="26" t="s">
        <v>122</v>
      </c>
      <c r="L78" s="27">
        <v>3701045</v>
      </c>
    </row>
    <row r="79" spans="1:12" s="9" customFormat="1" ht="60" x14ac:dyDescent="0.25">
      <c r="A79" s="22">
        <f t="shared" si="2"/>
        <v>77</v>
      </c>
      <c r="B79" s="22">
        <v>30109</v>
      </c>
      <c r="C79" s="25" t="s">
        <v>142</v>
      </c>
      <c r="D79" s="22">
        <v>2195629</v>
      </c>
      <c r="E79" s="20" t="str">
        <f t="shared" si="3"/>
        <v>MEJORAMIENTO, AMPLIACION DE CAPACIDADES PARA EL SERVICIO DE SEGURIDAD CIUDADANA  EN LA LOCALIDAD DE TAMBURCO, DISTRITO DE TAMBURCO - ABANCAY - APURIMAC</v>
      </c>
      <c r="F79" s="38">
        <v>288679</v>
      </c>
      <c r="G79" s="38"/>
      <c r="H79" s="38"/>
      <c r="I79" s="20" t="s">
        <v>143</v>
      </c>
      <c r="J79" s="22"/>
      <c r="K79" s="26" t="s">
        <v>122</v>
      </c>
      <c r="L79" s="27">
        <v>3357878.37</v>
      </c>
    </row>
    <row r="80" spans="1:12" s="9" customFormat="1" ht="45" x14ac:dyDescent="0.25">
      <c r="A80" s="22">
        <f t="shared" si="2"/>
        <v>78</v>
      </c>
      <c r="B80" s="22">
        <v>40703</v>
      </c>
      <c r="C80" s="25" t="s">
        <v>773</v>
      </c>
      <c r="D80" s="22">
        <v>2195634</v>
      </c>
      <c r="E80" s="20" t="str">
        <f t="shared" si="3"/>
        <v>MEJORAMIENTO DEL SERVICIO POLICIAL DE LA COMISARIA PNP LA CURVA DEL DISTRITO DE DEAN VALDIVIA, PROVINCIA DE ISLAY - REGION AREQUIPA</v>
      </c>
      <c r="F80" s="38">
        <v>109360</v>
      </c>
      <c r="G80" s="38"/>
      <c r="H80" s="38"/>
      <c r="I80" s="20" t="s">
        <v>788</v>
      </c>
      <c r="J80" s="22"/>
      <c r="K80" s="26" t="s">
        <v>79</v>
      </c>
      <c r="L80" s="27">
        <v>3201904.7</v>
      </c>
    </row>
    <row r="81" spans="1:12" s="9" customFormat="1" ht="60" x14ac:dyDescent="0.25">
      <c r="A81" s="22">
        <f t="shared" si="2"/>
        <v>79</v>
      </c>
      <c r="B81" s="22">
        <v>40109</v>
      </c>
      <c r="C81" s="25" t="s">
        <v>452</v>
      </c>
      <c r="D81" s="22">
        <v>2223548</v>
      </c>
      <c r="E81" s="20" t="str">
        <f t="shared" si="3"/>
        <v>MEJORAMIENTO DE LOS SERVICIOS EDUCATIVOS PRESTADOS EN EL NIVEL INICIAL Y PRIMARIA DE LA I.E. N 41031 -  MADRE DEL DIVINO AMOR, DISTRITO DE MARIANO MELGAR - AREQUIPA - AREQUIPA</v>
      </c>
      <c r="F81" s="38">
        <v>210012</v>
      </c>
      <c r="G81" s="38"/>
      <c r="H81" s="38"/>
      <c r="I81" s="20" t="s">
        <v>453</v>
      </c>
      <c r="J81" s="22"/>
      <c r="K81" s="26" t="s">
        <v>79</v>
      </c>
      <c r="L81" s="27">
        <v>4114560.21</v>
      </c>
    </row>
    <row r="82" spans="1:12" s="9" customFormat="1" ht="45" x14ac:dyDescent="0.25">
      <c r="A82" s="22">
        <f t="shared" si="2"/>
        <v>80</v>
      </c>
      <c r="B82" s="4">
        <v>40117</v>
      </c>
      <c r="C82" s="5" t="s">
        <v>127</v>
      </c>
      <c r="D82" s="4">
        <v>2001621</v>
      </c>
      <c r="E82" s="7" t="s">
        <v>11</v>
      </c>
      <c r="F82" s="10" t="s">
        <v>12</v>
      </c>
      <c r="G82" s="10"/>
      <c r="H82" s="10"/>
      <c r="I82" s="6" t="s">
        <v>128</v>
      </c>
      <c r="J82" s="4">
        <v>142074</v>
      </c>
      <c r="K82" s="7" t="s">
        <v>79</v>
      </c>
      <c r="L82" s="8">
        <v>26129.98</v>
      </c>
    </row>
    <row r="83" spans="1:12" s="9" customFormat="1" ht="45" x14ac:dyDescent="0.25">
      <c r="A83" s="22">
        <f t="shared" si="2"/>
        <v>81</v>
      </c>
      <c r="B83" s="4">
        <v>40802</v>
      </c>
      <c r="C83" s="5" t="s">
        <v>340</v>
      </c>
      <c r="D83" s="4">
        <v>2001621</v>
      </c>
      <c r="E83" s="7" t="s">
        <v>11</v>
      </c>
      <c r="F83" s="10" t="s">
        <v>12</v>
      </c>
      <c r="G83" s="10"/>
      <c r="H83" s="10"/>
      <c r="I83" s="11" t="s">
        <v>341</v>
      </c>
      <c r="J83" s="4">
        <v>142075</v>
      </c>
      <c r="K83" s="7" t="s">
        <v>79</v>
      </c>
      <c r="L83" s="8">
        <v>85814.1</v>
      </c>
    </row>
    <row r="84" spans="1:12" s="9" customFormat="1" ht="30" x14ac:dyDescent="0.25">
      <c r="A84" s="22">
        <f t="shared" si="2"/>
        <v>82</v>
      </c>
      <c r="B84" s="4">
        <v>40501</v>
      </c>
      <c r="C84" s="5" t="s">
        <v>353</v>
      </c>
      <c r="D84" s="4">
        <v>2001621</v>
      </c>
      <c r="E84" s="7" t="s">
        <v>11</v>
      </c>
      <c r="F84" s="10" t="s">
        <v>12</v>
      </c>
      <c r="G84" s="10"/>
      <c r="H84" s="10"/>
      <c r="I84" s="6" t="s">
        <v>354</v>
      </c>
      <c r="J84" s="4">
        <v>142076</v>
      </c>
      <c r="K84" s="7" t="s">
        <v>79</v>
      </c>
      <c r="L84" s="8">
        <v>129870</v>
      </c>
    </row>
    <row r="85" spans="1:12" s="9" customFormat="1" ht="30" x14ac:dyDescent="0.25">
      <c r="A85" s="22">
        <f t="shared" si="2"/>
        <v>83</v>
      </c>
      <c r="B85" s="4">
        <v>40304</v>
      </c>
      <c r="C85" s="5" t="s">
        <v>558</v>
      </c>
      <c r="D85" s="4">
        <v>2001621</v>
      </c>
      <c r="E85" s="7" t="s">
        <v>11</v>
      </c>
      <c r="F85" s="10" t="s">
        <v>12</v>
      </c>
      <c r="G85" s="10"/>
      <c r="H85" s="10"/>
      <c r="I85" s="6" t="s">
        <v>559</v>
      </c>
      <c r="J85" s="4">
        <v>142077</v>
      </c>
      <c r="K85" s="7" t="s">
        <v>79</v>
      </c>
      <c r="L85" s="8">
        <v>83806</v>
      </c>
    </row>
    <row r="86" spans="1:12" s="9" customFormat="1" ht="30" x14ac:dyDescent="0.25">
      <c r="A86" s="22">
        <f t="shared" si="2"/>
        <v>84</v>
      </c>
      <c r="B86" s="4">
        <v>40308</v>
      </c>
      <c r="C86" s="5" t="s">
        <v>563</v>
      </c>
      <c r="D86" s="4">
        <v>2001621</v>
      </c>
      <c r="E86" s="7" t="s">
        <v>11</v>
      </c>
      <c r="F86" s="10" t="s">
        <v>12</v>
      </c>
      <c r="G86" s="10"/>
      <c r="H86" s="10"/>
      <c r="I86" s="6" t="s">
        <v>564</v>
      </c>
      <c r="J86" s="4">
        <v>142078</v>
      </c>
      <c r="K86" s="7" t="s">
        <v>79</v>
      </c>
      <c r="L86" s="8">
        <v>89687</v>
      </c>
    </row>
    <row r="87" spans="1:12" s="9" customFormat="1" ht="45" x14ac:dyDescent="0.25">
      <c r="A87" s="22">
        <f t="shared" si="2"/>
        <v>85</v>
      </c>
      <c r="B87" s="4">
        <v>40310</v>
      </c>
      <c r="C87" s="5" t="s">
        <v>571</v>
      </c>
      <c r="D87" s="4">
        <v>2001621</v>
      </c>
      <c r="E87" s="7" t="s">
        <v>11</v>
      </c>
      <c r="F87" s="10" t="s">
        <v>12</v>
      </c>
      <c r="G87" s="10"/>
      <c r="H87" s="10"/>
      <c r="I87" s="6" t="s">
        <v>572</v>
      </c>
      <c r="J87" s="4">
        <v>142079</v>
      </c>
      <c r="K87" s="7" t="s">
        <v>79</v>
      </c>
      <c r="L87" s="8">
        <v>72871</v>
      </c>
    </row>
    <row r="88" spans="1:12" s="9" customFormat="1" ht="30" x14ac:dyDescent="0.25">
      <c r="A88" s="22">
        <f t="shared" si="2"/>
        <v>86</v>
      </c>
      <c r="B88" s="4">
        <v>40501</v>
      </c>
      <c r="C88" s="5" t="s">
        <v>353</v>
      </c>
      <c r="D88" s="4">
        <v>2001621</v>
      </c>
      <c r="E88" s="7" t="s">
        <v>11</v>
      </c>
      <c r="F88" s="10" t="s">
        <v>12</v>
      </c>
      <c r="G88" s="10"/>
      <c r="H88" s="10"/>
      <c r="I88" s="6" t="s">
        <v>575</v>
      </c>
      <c r="J88" s="4">
        <v>142080</v>
      </c>
      <c r="K88" s="7" t="s">
        <v>79</v>
      </c>
      <c r="L88" s="8">
        <v>79329.7</v>
      </c>
    </row>
    <row r="89" spans="1:12" s="9" customFormat="1" ht="45" x14ac:dyDescent="0.25">
      <c r="A89" s="22">
        <f t="shared" si="2"/>
        <v>87</v>
      </c>
      <c r="B89" s="4">
        <v>40601</v>
      </c>
      <c r="C89" s="5" t="s">
        <v>634</v>
      </c>
      <c r="D89" s="4">
        <v>2001621</v>
      </c>
      <c r="E89" s="7" t="s">
        <v>11</v>
      </c>
      <c r="F89" s="10" t="s">
        <v>12</v>
      </c>
      <c r="G89" s="10"/>
      <c r="H89" s="10"/>
      <c r="I89" s="6" t="s">
        <v>635</v>
      </c>
      <c r="J89" s="4">
        <v>142081</v>
      </c>
      <c r="K89" s="7" t="s">
        <v>79</v>
      </c>
      <c r="L89" s="8">
        <v>94331.8</v>
      </c>
    </row>
    <row r="90" spans="1:12" s="9" customFormat="1" ht="45" x14ac:dyDescent="0.25">
      <c r="A90" s="22">
        <f t="shared" si="2"/>
        <v>88</v>
      </c>
      <c r="B90" s="4">
        <v>40305</v>
      </c>
      <c r="C90" s="5" t="s">
        <v>645</v>
      </c>
      <c r="D90" s="4">
        <v>2001621</v>
      </c>
      <c r="E90" s="7" t="s">
        <v>11</v>
      </c>
      <c r="F90" s="10" t="s">
        <v>12</v>
      </c>
      <c r="G90" s="10"/>
      <c r="H90" s="10"/>
      <c r="I90" s="11" t="s">
        <v>721</v>
      </c>
      <c r="J90" s="4">
        <v>142082</v>
      </c>
      <c r="K90" s="7" t="s">
        <v>79</v>
      </c>
      <c r="L90" s="8">
        <v>191150</v>
      </c>
    </row>
    <row r="91" spans="1:12" s="9" customFormat="1" ht="45" x14ac:dyDescent="0.25">
      <c r="A91" s="22">
        <f t="shared" si="2"/>
        <v>89</v>
      </c>
      <c r="B91" s="4">
        <v>40305</v>
      </c>
      <c r="C91" s="5" t="s">
        <v>645</v>
      </c>
      <c r="D91" s="4">
        <v>2001621</v>
      </c>
      <c r="E91" s="7" t="s">
        <v>11</v>
      </c>
      <c r="F91" s="10" t="s">
        <v>12</v>
      </c>
      <c r="G91" s="10"/>
      <c r="H91" s="10"/>
      <c r="I91" s="11" t="s">
        <v>769</v>
      </c>
      <c r="J91" s="4">
        <v>142083</v>
      </c>
      <c r="K91" s="7" t="s">
        <v>79</v>
      </c>
      <c r="L91" s="8">
        <v>88526</v>
      </c>
    </row>
    <row r="92" spans="1:12" s="9" customFormat="1" ht="30" x14ac:dyDescent="0.25">
      <c r="A92" s="22">
        <f t="shared" si="2"/>
        <v>90</v>
      </c>
      <c r="B92" s="4">
        <v>40703</v>
      </c>
      <c r="C92" s="5" t="s">
        <v>773</v>
      </c>
      <c r="D92" s="4">
        <v>2001621</v>
      </c>
      <c r="E92" s="7" t="s">
        <v>11</v>
      </c>
      <c r="F92" s="10" t="s">
        <v>12</v>
      </c>
      <c r="G92" s="10"/>
      <c r="H92" s="10"/>
      <c r="I92" s="6" t="s">
        <v>774</v>
      </c>
      <c r="J92" s="4">
        <v>142084</v>
      </c>
      <c r="K92" s="7" t="s">
        <v>79</v>
      </c>
      <c r="L92" s="8">
        <v>104147</v>
      </c>
    </row>
    <row r="93" spans="1:12" s="9" customFormat="1" ht="30" x14ac:dyDescent="0.25">
      <c r="A93" s="22">
        <f t="shared" si="2"/>
        <v>91</v>
      </c>
      <c r="B93" s="4">
        <v>40308</v>
      </c>
      <c r="C93" s="5" t="s">
        <v>563</v>
      </c>
      <c r="D93" s="4">
        <v>2001621</v>
      </c>
      <c r="E93" s="7" t="s">
        <v>11</v>
      </c>
      <c r="F93" s="10" t="s">
        <v>12</v>
      </c>
      <c r="G93" s="10"/>
      <c r="H93" s="10"/>
      <c r="I93" s="6" t="s">
        <v>784</v>
      </c>
      <c r="J93" s="4">
        <f>+J92+1</f>
        <v>142085</v>
      </c>
      <c r="K93" s="7" t="s">
        <v>79</v>
      </c>
      <c r="L93" s="8">
        <v>53725</v>
      </c>
    </row>
    <row r="94" spans="1:12" s="9" customFormat="1" ht="30" x14ac:dyDescent="0.25">
      <c r="A94" s="22">
        <f t="shared" si="2"/>
        <v>92</v>
      </c>
      <c r="B94" s="4">
        <v>40310</v>
      </c>
      <c r="C94" s="5" t="s">
        <v>571</v>
      </c>
      <c r="D94" s="4">
        <v>2001621</v>
      </c>
      <c r="E94" s="7" t="s">
        <v>11</v>
      </c>
      <c r="F94" s="10" t="s">
        <v>12</v>
      </c>
      <c r="G94" s="10"/>
      <c r="H94" s="10"/>
      <c r="I94" s="6" t="s">
        <v>787</v>
      </c>
      <c r="J94" s="4">
        <f>+J93+1</f>
        <v>142086</v>
      </c>
      <c r="K94" s="7" t="s">
        <v>79</v>
      </c>
      <c r="L94" s="8">
        <v>47001</v>
      </c>
    </row>
    <row r="95" spans="1:12" s="9" customFormat="1" ht="45" x14ac:dyDescent="0.25">
      <c r="A95" s="22">
        <f t="shared" si="2"/>
        <v>93</v>
      </c>
      <c r="B95" s="22">
        <v>40305</v>
      </c>
      <c r="C95" s="25" t="s">
        <v>645</v>
      </c>
      <c r="D95" s="22">
        <v>2225235</v>
      </c>
      <c r="E95" s="20" t="str">
        <f t="shared" ref="E95:E105" si="4">+I95</f>
        <v>MEJORAMIENTO DEL SISTEMA  DE RIEGO DE LA LOCALIDAD DE  BELLA UNION, DISTRITO DE BELLA UNION - CARAVELI - AREQUIPA</v>
      </c>
      <c r="F95" s="38">
        <v>244946</v>
      </c>
      <c r="G95" s="38"/>
      <c r="H95" s="38"/>
      <c r="I95" s="20" t="s">
        <v>646</v>
      </c>
      <c r="J95" s="22"/>
      <c r="K95" s="26" t="s">
        <v>79</v>
      </c>
      <c r="L95" s="27">
        <v>5940294.7599999998</v>
      </c>
    </row>
    <row r="96" spans="1:12" s="9" customFormat="1" ht="60" x14ac:dyDescent="0.25">
      <c r="A96" s="22">
        <f t="shared" si="2"/>
        <v>94</v>
      </c>
      <c r="B96" s="22">
        <v>40519</v>
      </c>
      <c r="C96" s="25" t="s">
        <v>181</v>
      </c>
      <c r="D96" s="22">
        <v>2195622</v>
      </c>
      <c r="E96" s="20" t="str">
        <f t="shared" si="4"/>
        <v>INSTALACION E SERVICIOS DE PROTECCION CONTRA INUNDACIONES EN EL SECTOR CALERAPATA URINSAYA, DISTRITO DE YANQUE, PROVINCIA DE CAYLLOMA - AREQUIPA</v>
      </c>
      <c r="F96" s="38">
        <v>251809</v>
      </c>
      <c r="G96" s="38"/>
      <c r="H96" s="38"/>
      <c r="I96" s="20" t="s">
        <v>182</v>
      </c>
      <c r="J96" s="22"/>
      <c r="K96" s="26" t="s">
        <v>79</v>
      </c>
      <c r="L96" s="27">
        <v>948644</v>
      </c>
    </row>
    <row r="97" spans="1:12" s="9" customFormat="1" ht="90" x14ac:dyDescent="0.25">
      <c r="A97" s="22">
        <f t="shared" si="2"/>
        <v>95</v>
      </c>
      <c r="B97" s="22">
        <v>40801</v>
      </c>
      <c r="C97" s="25" t="s">
        <v>77</v>
      </c>
      <c r="D97" s="22">
        <v>2192897</v>
      </c>
      <c r="E97" s="20" t="str">
        <f t="shared" si="4"/>
        <v>INSTALACION DEL SERVICIO DE AGUA DEL SISTEMA DE RIEGO EN LAS LOCALIDADES DE COTAHUASI, PITAHUASI, QUILLUNSA, CACHANA, PIRO, COLCAN, TORO, ANCARO, SIRINGAY, PAMPACOCHA; DE LOS DISTRITOS DE COTAHUASI Y TORO, PROVINCIA DE LA UNION - AREQUIPA</v>
      </c>
      <c r="F97" s="38">
        <v>273602</v>
      </c>
      <c r="G97" s="38"/>
      <c r="H97" s="38"/>
      <c r="I97" s="20" t="s">
        <v>78</v>
      </c>
      <c r="J97" s="22"/>
      <c r="K97" s="26" t="s">
        <v>79</v>
      </c>
      <c r="L97" s="27">
        <v>9871729.3800000008</v>
      </c>
    </row>
    <row r="98" spans="1:12" s="9" customFormat="1" ht="45" x14ac:dyDescent="0.25">
      <c r="A98" s="22">
        <f t="shared" si="2"/>
        <v>96</v>
      </c>
      <c r="B98" s="22">
        <v>40603</v>
      </c>
      <c r="C98" s="25" t="s">
        <v>199</v>
      </c>
      <c r="D98" s="22">
        <v>2195623</v>
      </c>
      <c r="E98" s="20" t="str">
        <f t="shared" si="4"/>
        <v>MEJORAMIENTO DEL SERVICIO EDUCATIVO EN LA I.E. N 40459  DEL CENTRO POBLADO DE UMACHULCO, DISTRITO DE CAYARANI - CONDESUYOS - AREQUIPA</v>
      </c>
      <c r="F98" s="38">
        <v>285476</v>
      </c>
      <c r="G98" s="38"/>
      <c r="H98" s="38"/>
      <c r="I98" s="20" t="s">
        <v>200</v>
      </c>
      <c r="J98" s="22"/>
      <c r="K98" s="26" t="s">
        <v>79</v>
      </c>
      <c r="L98" s="27">
        <v>3238577</v>
      </c>
    </row>
    <row r="99" spans="1:12" s="9" customFormat="1" ht="60" x14ac:dyDescent="0.25">
      <c r="A99" s="22">
        <f t="shared" si="2"/>
        <v>97</v>
      </c>
      <c r="B99" s="22">
        <v>40513</v>
      </c>
      <c r="C99" s="25" t="s">
        <v>697</v>
      </c>
      <c r="D99" s="22">
        <v>2195714</v>
      </c>
      <c r="E99" s="20" t="str">
        <f t="shared" si="4"/>
        <v>INSTALACION DE LOS SERVICIOS DE PROTECCIÓN CONTRA INUNDACIONES Y FILTRACIONES EN EL AREA AGRICOLA DE LA LOCALIDAD DE MADRIGAL, DISTRITO DE MADRIGAL, PROVINCIA DE CAYLLOMA - AREQUIPA</v>
      </c>
      <c r="F99" s="38">
        <v>287376</v>
      </c>
      <c r="G99" s="38"/>
      <c r="H99" s="38"/>
      <c r="I99" s="20" t="s">
        <v>698</v>
      </c>
      <c r="J99" s="22"/>
      <c r="K99" s="26" t="s">
        <v>79</v>
      </c>
      <c r="L99" s="27">
        <v>3169896</v>
      </c>
    </row>
    <row r="100" spans="1:12" s="9" customFormat="1" ht="60" x14ac:dyDescent="0.25">
      <c r="A100" s="22">
        <f t="shared" si="2"/>
        <v>98</v>
      </c>
      <c r="B100" s="22">
        <v>51006</v>
      </c>
      <c r="C100" s="25" t="s">
        <v>148</v>
      </c>
      <c r="D100" s="22">
        <v>2224745</v>
      </c>
      <c r="E100" s="20" t="str">
        <f t="shared" si="4"/>
        <v>MEJORAMIENTO DEL SERVICIO DE EDUCACIÓN PRIMARIA EN LAS INSTITUCIONES  EDUCATIVAS N 38513 DE CHINCHEROS Y N 39502-1 DE ATAHUI, DISTRITO DE CAYARA - VICTOR FAJARDO - AYACUCHO</v>
      </c>
      <c r="F100" s="38">
        <v>217358</v>
      </c>
      <c r="G100" s="38"/>
      <c r="H100" s="38"/>
      <c r="I100" s="20" t="s">
        <v>194</v>
      </c>
      <c r="J100" s="22"/>
      <c r="K100" s="26" t="s">
        <v>89</v>
      </c>
      <c r="L100" s="27">
        <v>1539460</v>
      </c>
    </row>
    <row r="101" spans="1:12" s="9" customFormat="1" ht="45" x14ac:dyDescent="0.25">
      <c r="A101" s="22">
        <f t="shared" si="2"/>
        <v>99</v>
      </c>
      <c r="B101" s="22">
        <v>50101</v>
      </c>
      <c r="C101" s="25" t="s">
        <v>630</v>
      </c>
      <c r="D101" s="22">
        <v>2195642</v>
      </c>
      <c r="E101" s="20" t="str">
        <f t="shared" si="4"/>
        <v>MEJORAMIENTO Y AMPLIACION DEL SERVICIO DE SEGURIDAD CIUDADANA  EN EL DISTRITO DE AYACUCHO , PROVINCIA DE HUAMANGA - AYACUCHO</v>
      </c>
      <c r="F101" s="38">
        <v>220920</v>
      </c>
      <c r="G101" s="38"/>
      <c r="H101" s="38"/>
      <c r="I101" s="20" t="s">
        <v>631</v>
      </c>
      <c r="J101" s="22"/>
      <c r="K101" s="26" t="s">
        <v>89</v>
      </c>
      <c r="L101" s="27">
        <v>6548041</v>
      </c>
    </row>
    <row r="102" spans="1:12" s="9" customFormat="1" ht="45" x14ac:dyDescent="0.25">
      <c r="A102" s="22">
        <f t="shared" si="2"/>
        <v>100</v>
      </c>
      <c r="B102" s="22">
        <v>51006</v>
      </c>
      <c r="C102" s="25" t="s">
        <v>148</v>
      </c>
      <c r="D102" s="22">
        <v>2223359</v>
      </c>
      <c r="E102" s="20" t="str">
        <f t="shared" si="4"/>
        <v>MEJORAMIENTO DE LOS SERVICIOS DE SALUD EN EL EE.SS CAYARA DE LA MICRORED VICTOR FAJARDO, DISTRITO DE CAYARA - VICTOR FAJARDO - AYACUCHO</v>
      </c>
      <c r="F102" s="38">
        <v>222267</v>
      </c>
      <c r="G102" s="38"/>
      <c r="H102" s="38"/>
      <c r="I102" s="20" t="s">
        <v>149</v>
      </c>
      <c r="J102" s="22"/>
      <c r="K102" s="26" t="s">
        <v>89</v>
      </c>
      <c r="L102" s="27">
        <v>805338</v>
      </c>
    </row>
    <row r="103" spans="1:12" s="9" customFormat="1" ht="60" x14ac:dyDescent="0.25">
      <c r="A103" s="22">
        <f t="shared" si="2"/>
        <v>101</v>
      </c>
      <c r="B103" s="22">
        <v>51011</v>
      </c>
      <c r="C103" s="25" t="s">
        <v>177</v>
      </c>
      <c r="D103" s="22">
        <v>2225019</v>
      </c>
      <c r="E103" s="20" t="str">
        <f t="shared" si="4"/>
        <v>MEJORAMIENTO DEL SERVICIO EDUCATIVO DEL NIVEL PRIMARIO EN LAS INSTITUCIONES EDUCATIVAS N 38494 DE SARHUA Y N 38532 DE AUQUILLA, DISTRITO DE  SARHUA, PROVINCIA DE VICTOR FAJARDO - AYACUCHO</v>
      </c>
      <c r="F103" s="38">
        <v>228190</v>
      </c>
      <c r="G103" s="38"/>
      <c r="H103" s="38"/>
      <c r="I103" s="20" t="s">
        <v>178</v>
      </c>
      <c r="J103" s="22"/>
      <c r="K103" s="26" t="s">
        <v>89</v>
      </c>
      <c r="L103" s="27">
        <v>5135371</v>
      </c>
    </row>
    <row r="104" spans="1:12" s="9" customFormat="1" ht="75" x14ac:dyDescent="0.25">
      <c r="A104" s="22">
        <f t="shared" si="2"/>
        <v>102</v>
      </c>
      <c r="B104" s="22">
        <v>50201</v>
      </c>
      <c r="C104" s="25" t="s">
        <v>87</v>
      </c>
      <c r="D104" s="22">
        <v>2223369</v>
      </c>
      <c r="E104" s="20" t="str">
        <f t="shared" si="4"/>
        <v>MEJORAMIENTO DE LOS SERVICIOS DE SALUD EN LOS PUESTOS DE SALUD DE CANCHA CANCHA, CUCHOQUESERA, CHACOLLA Y PUNCUPATA EN EL DISTRITO DE CHUSCHI, PROVINCIA DE CANGALLO - AYACUCHO</v>
      </c>
      <c r="F104" s="38">
        <v>229428</v>
      </c>
      <c r="G104" s="38"/>
      <c r="H104" s="38"/>
      <c r="I104" s="20" t="s">
        <v>88</v>
      </c>
      <c r="J104" s="22"/>
      <c r="K104" s="26" t="s">
        <v>89</v>
      </c>
      <c r="L104" s="27">
        <v>3847518.18</v>
      </c>
    </row>
    <row r="105" spans="1:12" s="9" customFormat="1" ht="90" x14ac:dyDescent="0.25">
      <c r="A105" s="22">
        <f t="shared" si="2"/>
        <v>103</v>
      </c>
      <c r="B105" s="22">
        <v>51001</v>
      </c>
      <c r="C105" s="25" t="s">
        <v>321</v>
      </c>
      <c r="D105" s="22">
        <v>2217383</v>
      </c>
      <c r="E105" s="20" t="str">
        <f t="shared" si="4"/>
        <v>MEJORAMIENTO DEL SERVICIO EDUCATIVO DE NIVEL SECUNDARIA EN LAS INSTITUCIONES EDUCATIVAS QAPAQ AMAWTA DE LA COMUNIDAD DE TOMANGA Y SAN CRISTÓBAL DE LA COMUNIDAD DE CHUQUI HUARCAYA DEL DISTRITO DE SARHUA, PROVINCIA DE VICTOR FAJARDO - AYACUCHO</v>
      </c>
      <c r="F105" s="38">
        <v>232777</v>
      </c>
      <c r="G105" s="38"/>
      <c r="H105" s="38"/>
      <c r="I105" s="20" t="s">
        <v>463</v>
      </c>
      <c r="J105" s="22"/>
      <c r="K105" s="26" t="s">
        <v>89</v>
      </c>
      <c r="L105" s="27">
        <v>5555468.96</v>
      </c>
    </row>
    <row r="106" spans="1:12" s="9" customFormat="1" ht="75" x14ac:dyDescent="0.25">
      <c r="A106" s="22">
        <f t="shared" si="2"/>
        <v>104</v>
      </c>
      <c r="B106" s="4">
        <v>50610</v>
      </c>
      <c r="C106" s="5" t="s">
        <v>105</v>
      </c>
      <c r="D106" s="4">
        <v>2001621</v>
      </c>
      <c r="E106" s="7" t="s">
        <v>11</v>
      </c>
      <c r="F106" s="10" t="s">
        <v>12</v>
      </c>
      <c r="G106" s="10"/>
      <c r="H106" s="10"/>
      <c r="I106" s="6" t="s">
        <v>106</v>
      </c>
      <c r="J106" s="4">
        <v>142087</v>
      </c>
      <c r="K106" s="7" t="s">
        <v>89</v>
      </c>
      <c r="L106" s="8">
        <v>266504</v>
      </c>
    </row>
    <row r="107" spans="1:12" s="9" customFormat="1" ht="45" x14ac:dyDescent="0.25">
      <c r="A107" s="22">
        <f t="shared" si="2"/>
        <v>105</v>
      </c>
      <c r="B107" s="4">
        <v>50911</v>
      </c>
      <c r="C107" s="5" t="s">
        <v>110</v>
      </c>
      <c r="D107" s="4">
        <v>2001621</v>
      </c>
      <c r="E107" s="7" t="s">
        <v>11</v>
      </c>
      <c r="F107" s="10" t="s">
        <v>12</v>
      </c>
      <c r="G107" s="10"/>
      <c r="H107" s="10"/>
      <c r="I107" s="6" t="s">
        <v>111</v>
      </c>
      <c r="J107" s="4">
        <v>142088</v>
      </c>
      <c r="K107" s="7" t="s">
        <v>89</v>
      </c>
      <c r="L107" s="8">
        <v>69518</v>
      </c>
    </row>
    <row r="108" spans="1:12" s="9" customFormat="1" ht="30" x14ac:dyDescent="0.25">
      <c r="A108" s="22">
        <f t="shared" si="2"/>
        <v>106</v>
      </c>
      <c r="B108" s="4">
        <v>50603</v>
      </c>
      <c r="C108" s="5" t="s">
        <v>146</v>
      </c>
      <c r="D108" s="4">
        <v>2001621</v>
      </c>
      <c r="E108" s="7" t="s">
        <v>11</v>
      </c>
      <c r="F108" s="10" t="s">
        <v>12</v>
      </c>
      <c r="G108" s="10"/>
      <c r="H108" s="10"/>
      <c r="I108" s="6" t="s">
        <v>147</v>
      </c>
      <c r="J108" s="4">
        <v>142089</v>
      </c>
      <c r="K108" s="7" t="s">
        <v>89</v>
      </c>
      <c r="L108" s="8">
        <v>58609.33</v>
      </c>
    </row>
    <row r="109" spans="1:12" s="9" customFormat="1" ht="30" x14ac:dyDescent="0.25">
      <c r="A109" s="22">
        <f t="shared" si="2"/>
        <v>107</v>
      </c>
      <c r="B109" s="4">
        <v>51003</v>
      </c>
      <c r="C109" s="5" t="s">
        <v>152</v>
      </c>
      <c r="D109" s="4">
        <v>2001621</v>
      </c>
      <c r="E109" s="7" t="s">
        <v>11</v>
      </c>
      <c r="F109" s="10" t="s">
        <v>12</v>
      </c>
      <c r="G109" s="10"/>
      <c r="H109" s="10"/>
      <c r="I109" s="6" t="s">
        <v>153</v>
      </c>
      <c r="J109" s="4">
        <v>142090</v>
      </c>
      <c r="K109" s="7" t="s">
        <v>89</v>
      </c>
      <c r="L109" s="8">
        <v>64677.26</v>
      </c>
    </row>
    <row r="110" spans="1:12" s="9" customFormat="1" ht="45" x14ac:dyDescent="0.25">
      <c r="A110" s="22">
        <f t="shared" si="2"/>
        <v>108</v>
      </c>
      <c r="B110" s="4">
        <v>51005</v>
      </c>
      <c r="C110" s="5" t="s">
        <v>164</v>
      </c>
      <c r="D110" s="4">
        <v>2001621</v>
      </c>
      <c r="E110" s="7" t="s">
        <v>11</v>
      </c>
      <c r="F110" s="10" t="s">
        <v>12</v>
      </c>
      <c r="G110" s="10"/>
      <c r="H110" s="10"/>
      <c r="I110" s="6" t="s">
        <v>166</v>
      </c>
      <c r="J110" s="4">
        <v>142091</v>
      </c>
      <c r="K110" s="7" t="s">
        <v>89</v>
      </c>
      <c r="L110" s="8">
        <v>67100</v>
      </c>
    </row>
    <row r="111" spans="1:12" s="9" customFormat="1" ht="45" x14ac:dyDescent="0.25">
      <c r="A111" s="22">
        <f t="shared" si="2"/>
        <v>109</v>
      </c>
      <c r="B111" s="4">
        <v>51008</v>
      </c>
      <c r="C111" s="5" t="s">
        <v>170</v>
      </c>
      <c r="D111" s="4">
        <v>2001621</v>
      </c>
      <c r="E111" s="7" t="s">
        <v>11</v>
      </c>
      <c r="F111" s="10" t="s">
        <v>12</v>
      </c>
      <c r="G111" s="10"/>
      <c r="H111" s="10"/>
      <c r="I111" s="6" t="s">
        <v>171</v>
      </c>
      <c r="J111" s="4">
        <v>142092</v>
      </c>
      <c r="K111" s="7" t="s">
        <v>89</v>
      </c>
      <c r="L111" s="8">
        <v>46900</v>
      </c>
    </row>
    <row r="112" spans="1:12" s="9" customFormat="1" ht="30" x14ac:dyDescent="0.25">
      <c r="A112" s="22">
        <f t="shared" si="2"/>
        <v>110</v>
      </c>
      <c r="B112" s="4">
        <v>51006</v>
      </c>
      <c r="C112" s="5" t="s">
        <v>148</v>
      </c>
      <c r="D112" s="4">
        <v>2001621</v>
      </c>
      <c r="E112" s="7" t="s">
        <v>11</v>
      </c>
      <c r="F112" s="10" t="s">
        <v>12</v>
      </c>
      <c r="G112" s="10"/>
      <c r="H112" s="10"/>
      <c r="I112" s="6" t="s">
        <v>189</v>
      </c>
      <c r="J112" s="4">
        <v>142093</v>
      </c>
      <c r="K112" s="7" t="s">
        <v>89</v>
      </c>
      <c r="L112" s="8">
        <v>69551</v>
      </c>
    </row>
    <row r="113" spans="1:12" s="9" customFormat="1" ht="60" x14ac:dyDescent="0.25">
      <c r="A113" s="22">
        <f t="shared" si="2"/>
        <v>111</v>
      </c>
      <c r="B113" s="22">
        <v>50302</v>
      </c>
      <c r="C113" s="25" t="s">
        <v>505</v>
      </c>
      <c r="D113" s="22">
        <v>2222660</v>
      </c>
      <c r="E113" s="20" t="str">
        <f>+I113</f>
        <v>MEJORAMIENTO DE LA PRESTACIÓN DE SERVICIOS EDUCATIVOS DE EDUCACIÓN INICIAL EN LAS LOCALIDADES DE CARAPO, MANCHIRI Y TAULLI, DISTRITO DE CARAPO - HUANCA SANCOS - AYACUCHO</v>
      </c>
      <c r="F113" s="38">
        <v>237316</v>
      </c>
      <c r="G113" s="38"/>
      <c r="H113" s="38"/>
      <c r="I113" s="20" t="s">
        <v>506</v>
      </c>
      <c r="J113" s="22"/>
      <c r="K113" s="26" t="s">
        <v>89</v>
      </c>
      <c r="L113" s="27">
        <v>2277797</v>
      </c>
    </row>
    <row r="114" spans="1:12" s="9" customFormat="1" ht="75" x14ac:dyDescent="0.25">
      <c r="A114" s="22">
        <f t="shared" si="2"/>
        <v>112</v>
      </c>
      <c r="B114" s="4">
        <v>50610</v>
      </c>
      <c r="C114" s="5" t="s">
        <v>105</v>
      </c>
      <c r="D114" s="4">
        <v>2001621</v>
      </c>
      <c r="E114" s="7" t="s">
        <v>11</v>
      </c>
      <c r="F114" s="10" t="s">
        <v>12</v>
      </c>
      <c r="G114" s="10"/>
      <c r="H114" s="10"/>
      <c r="I114" s="11" t="s">
        <v>209</v>
      </c>
      <c r="J114" s="4">
        <v>142094</v>
      </c>
      <c r="K114" s="7" t="s">
        <v>89</v>
      </c>
      <c r="L114" s="8">
        <v>299800</v>
      </c>
    </row>
    <row r="115" spans="1:12" s="9" customFormat="1" ht="60" x14ac:dyDescent="0.25">
      <c r="A115" s="22">
        <f t="shared" si="2"/>
        <v>113</v>
      </c>
      <c r="B115" s="4">
        <v>50909</v>
      </c>
      <c r="C115" s="5" t="s">
        <v>162</v>
      </c>
      <c r="D115" s="4">
        <v>2001621</v>
      </c>
      <c r="E115" s="7" t="s">
        <v>11</v>
      </c>
      <c r="F115" s="10" t="s">
        <v>12</v>
      </c>
      <c r="G115" s="10"/>
      <c r="H115" s="10"/>
      <c r="I115" s="11" t="s">
        <v>229</v>
      </c>
      <c r="J115" s="4">
        <v>142095</v>
      </c>
      <c r="K115" s="7" t="s">
        <v>89</v>
      </c>
      <c r="L115" s="8">
        <v>86511</v>
      </c>
    </row>
    <row r="116" spans="1:12" s="9" customFormat="1" ht="75" x14ac:dyDescent="0.25">
      <c r="A116" s="22">
        <f t="shared" si="2"/>
        <v>114</v>
      </c>
      <c r="B116" s="4">
        <v>50203</v>
      </c>
      <c r="C116" s="5" t="s">
        <v>238</v>
      </c>
      <c r="D116" s="4">
        <v>2001621</v>
      </c>
      <c r="E116" s="7" t="s">
        <v>11</v>
      </c>
      <c r="F116" s="10" t="s">
        <v>12</v>
      </c>
      <c r="G116" s="10"/>
      <c r="H116" s="10"/>
      <c r="I116" s="6" t="s">
        <v>239</v>
      </c>
      <c r="J116" s="4">
        <v>142096</v>
      </c>
      <c r="K116" s="7" t="s">
        <v>89</v>
      </c>
      <c r="L116" s="8">
        <v>145539.16</v>
      </c>
    </row>
    <row r="117" spans="1:12" s="9" customFormat="1" ht="60" x14ac:dyDescent="0.25">
      <c r="A117" s="22">
        <f t="shared" si="2"/>
        <v>115</v>
      </c>
      <c r="B117" s="4">
        <v>50204</v>
      </c>
      <c r="C117" s="5" t="s">
        <v>136</v>
      </c>
      <c r="D117" s="4">
        <v>2001621</v>
      </c>
      <c r="E117" s="7" t="s">
        <v>11</v>
      </c>
      <c r="F117" s="10" t="s">
        <v>12</v>
      </c>
      <c r="G117" s="10"/>
      <c r="H117" s="10"/>
      <c r="I117" s="6" t="s">
        <v>242</v>
      </c>
      <c r="J117" s="4">
        <v>142097</v>
      </c>
      <c r="K117" s="7" t="s">
        <v>89</v>
      </c>
      <c r="L117" s="8">
        <v>116880</v>
      </c>
    </row>
    <row r="118" spans="1:12" s="9" customFormat="1" ht="60" x14ac:dyDescent="0.25">
      <c r="A118" s="22">
        <f t="shared" si="2"/>
        <v>116</v>
      </c>
      <c r="B118" s="4">
        <v>50204</v>
      </c>
      <c r="C118" s="5" t="s">
        <v>136</v>
      </c>
      <c r="D118" s="4">
        <v>2001621</v>
      </c>
      <c r="E118" s="7" t="s">
        <v>11</v>
      </c>
      <c r="F118" s="10" t="s">
        <v>12</v>
      </c>
      <c r="G118" s="10"/>
      <c r="H118" s="10"/>
      <c r="I118" s="6" t="s">
        <v>256</v>
      </c>
      <c r="J118" s="4">
        <v>142098</v>
      </c>
      <c r="K118" s="7" t="s">
        <v>89</v>
      </c>
      <c r="L118" s="8">
        <v>118986</v>
      </c>
    </row>
    <row r="119" spans="1:12" s="9" customFormat="1" ht="30" x14ac:dyDescent="0.25">
      <c r="A119" s="22">
        <f t="shared" si="2"/>
        <v>117</v>
      </c>
      <c r="B119" s="4">
        <v>50405</v>
      </c>
      <c r="C119" s="5" t="s">
        <v>248</v>
      </c>
      <c r="D119" s="4">
        <v>2001621</v>
      </c>
      <c r="E119" s="7" t="s">
        <v>11</v>
      </c>
      <c r="F119" s="10" t="s">
        <v>12</v>
      </c>
      <c r="G119" s="10"/>
      <c r="H119" s="10"/>
      <c r="I119" s="6" t="s">
        <v>259</v>
      </c>
      <c r="J119" s="4">
        <v>142099</v>
      </c>
      <c r="K119" s="7" t="s">
        <v>89</v>
      </c>
      <c r="L119" s="8">
        <v>65419</v>
      </c>
    </row>
    <row r="120" spans="1:12" s="9" customFormat="1" ht="45" x14ac:dyDescent="0.25">
      <c r="A120" s="22">
        <f t="shared" si="2"/>
        <v>118</v>
      </c>
      <c r="B120" s="4">
        <v>50405</v>
      </c>
      <c r="C120" s="5" t="s">
        <v>248</v>
      </c>
      <c r="D120" s="4">
        <v>2001621</v>
      </c>
      <c r="E120" s="7" t="s">
        <v>11</v>
      </c>
      <c r="F120" s="10" t="s">
        <v>12</v>
      </c>
      <c r="G120" s="10"/>
      <c r="H120" s="10"/>
      <c r="I120" s="6" t="s">
        <v>260</v>
      </c>
      <c r="J120" s="4">
        <v>142100</v>
      </c>
      <c r="K120" s="7" t="s">
        <v>89</v>
      </c>
      <c r="L120" s="8">
        <v>285314</v>
      </c>
    </row>
    <row r="121" spans="1:12" s="9" customFormat="1" ht="30" x14ac:dyDescent="0.25">
      <c r="A121" s="22">
        <f t="shared" si="2"/>
        <v>119</v>
      </c>
      <c r="B121" s="4">
        <v>50108</v>
      </c>
      <c r="C121" s="5" t="s">
        <v>307</v>
      </c>
      <c r="D121" s="4">
        <v>2001621</v>
      </c>
      <c r="E121" s="7" t="s">
        <v>11</v>
      </c>
      <c r="F121" s="10" t="s">
        <v>12</v>
      </c>
      <c r="G121" s="10"/>
      <c r="H121" s="10"/>
      <c r="I121" s="6" t="s">
        <v>308</v>
      </c>
      <c r="J121" s="4">
        <v>142101</v>
      </c>
      <c r="K121" s="7" t="s">
        <v>89</v>
      </c>
      <c r="L121" s="8">
        <v>90875</v>
      </c>
    </row>
    <row r="122" spans="1:12" s="9" customFormat="1" ht="30" x14ac:dyDescent="0.25">
      <c r="A122" s="22">
        <f t="shared" si="2"/>
        <v>120</v>
      </c>
      <c r="B122" s="4">
        <v>51001</v>
      </c>
      <c r="C122" s="5" t="s">
        <v>321</v>
      </c>
      <c r="D122" s="4">
        <v>2001621</v>
      </c>
      <c r="E122" s="7" t="s">
        <v>11</v>
      </c>
      <c r="F122" s="10" t="s">
        <v>12</v>
      </c>
      <c r="G122" s="10"/>
      <c r="H122" s="10"/>
      <c r="I122" s="6" t="s">
        <v>322</v>
      </c>
      <c r="J122" s="4">
        <v>142102</v>
      </c>
      <c r="K122" s="7" t="s">
        <v>89</v>
      </c>
      <c r="L122" s="8">
        <v>149205</v>
      </c>
    </row>
    <row r="123" spans="1:12" s="9" customFormat="1" ht="60" x14ac:dyDescent="0.25">
      <c r="A123" s="22">
        <f t="shared" si="2"/>
        <v>121</v>
      </c>
      <c r="B123" s="4">
        <v>50107</v>
      </c>
      <c r="C123" s="5" t="s">
        <v>336</v>
      </c>
      <c r="D123" s="4">
        <v>2001621</v>
      </c>
      <c r="E123" s="7" t="s">
        <v>11</v>
      </c>
      <c r="F123" s="10" t="s">
        <v>12</v>
      </c>
      <c r="G123" s="10"/>
      <c r="H123" s="10"/>
      <c r="I123" s="6" t="s">
        <v>337</v>
      </c>
      <c r="J123" s="4">
        <v>142103</v>
      </c>
      <c r="K123" s="7" t="s">
        <v>89</v>
      </c>
      <c r="L123" s="8">
        <v>228680</v>
      </c>
    </row>
    <row r="124" spans="1:12" s="9" customFormat="1" ht="60" x14ac:dyDescent="0.25">
      <c r="A124" s="22">
        <f t="shared" si="2"/>
        <v>122</v>
      </c>
      <c r="B124" s="4">
        <v>50502</v>
      </c>
      <c r="C124" s="5" t="s">
        <v>383</v>
      </c>
      <c r="D124" s="4">
        <v>2001621</v>
      </c>
      <c r="E124" s="7" t="s">
        <v>11</v>
      </c>
      <c r="F124" s="10" t="s">
        <v>12</v>
      </c>
      <c r="G124" s="10"/>
      <c r="H124" s="10"/>
      <c r="I124" s="6" t="s">
        <v>384</v>
      </c>
      <c r="J124" s="4">
        <v>142104</v>
      </c>
      <c r="K124" s="7" t="s">
        <v>89</v>
      </c>
      <c r="L124" s="8">
        <v>146151</v>
      </c>
    </row>
    <row r="125" spans="1:12" s="9" customFormat="1" ht="60" x14ac:dyDescent="0.25">
      <c r="A125" s="22">
        <f t="shared" si="2"/>
        <v>123</v>
      </c>
      <c r="B125" s="4">
        <v>50115</v>
      </c>
      <c r="C125" s="5" t="s">
        <v>389</v>
      </c>
      <c r="D125" s="4">
        <v>2001621</v>
      </c>
      <c r="E125" s="7" t="s">
        <v>11</v>
      </c>
      <c r="F125" s="10" t="s">
        <v>12</v>
      </c>
      <c r="G125" s="10"/>
      <c r="H125" s="10"/>
      <c r="I125" s="6" t="s">
        <v>390</v>
      </c>
      <c r="J125" s="4">
        <v>142105</v>
      </c>
      <c r="K125" s="7" t="s">
        <v>89</v>
      </c>
      <c r="L125" s="8">
        <v>53000</v>
      </c>
    </row>
    <row r="126" spans="1:12" s="9" customFormat="1" ht="45" x14ac:dyDescent="0.25">
      <c r="A126" s="22">
        <f t="shared" si="2"/>
        <v>124</v>
      </c>
      <c r="B126" s="4">
        <v>50404</v>
      </c>
      <c r="C126" s="5" t="s">
        <v>420</v>
      </c>
      <c r="D126" s="4">
        <v>2001621</v>
      </c>
      <c r="E126" s="7" t="s">
        <v>11</v>
      </c>
      <c r="F126" s="10" t="s">
        <v>12</v>
      </c>
      <c r="G126" s="10"/>
      <c r="H126" s="10"/>
      <c r="I126" s="6" t="s">
        <v>421</v>
      </c>
      <c r="J126" s="4">
        <v>142106</v>
      </c>
      <c r="K126" s="7" t="s">
        <v>89</v>
      </c>
      <c r="L126" s="8">
        <v>77814</v>
      </c>
    </row>
    <row r="127" spans="1:12" s="9" customFormat="1" ht="60" x14ac:dyDescent="0.25">
      <c r="A127" s="22">
        <f t="shared" si="2"/>
        <v>125</v>
      </c>
      <c r="B127" s="22">
        <v>50509</v>
      </c>
      <c r="C127" s="25" t="s">
        <v>348</v>
      </c>
      <c r="D127" s="22">
        <v>2224733</v>
      </c>
      <c r="E127" s="20" t="str">
        <f>+I127</f>
        <v>MEJORAMIENTO DEL SERVICIO DE EDUCACIÓN PRIMARIA  EN  LA INSTITUCIÓN EDUCATIVA N  38750/MX-P DE LA LOCALIDAD DE MONTERRICO, DISTRITO DE SAMUGARI - LA MAR - AYACUCHO</v>
      </c>
      <c r="F127" s="38">
        <v>244979</v>
      </c>
      <c r="G127" s="38"/>
      <c r="H127" s="38"/>
      <c r="I127" s="20" t="s">
        <v>349</v>
      </c>
      <c r="J127" s="22"/>
      <c r="K127" s="26" t="s">
        <v>89</v>
      </c>
      <c r="L127" s="27">
        <v>2629372</v>
      </c>
    </row>
    <row r="128" spans="1:12" s="9" customFormat="1" ht="45" x14ac:dyDescent="0.25">
      <c r="A128" s="22">
        <f t="shared" si="2"/>
        <v>126</v>
      </c>
      <c r="B128" s="4">
        <v>50509</v>
      </c>
      <c r="C128" s="5" t="s">
        <v>348</v>
      </c>
      <c r="D128" s="4">
        <v>2001621</v>
      </c>
      <c r="E128" s="7" t="s">
        <v>11</v>
      </c>
      <c r="F128" s="10" t="s">
        <v>12</v>
      </c>
      <c r="G128" s="10"/>
      <c r="H128" s="10"/>
      <c r="I128" s="6" t="s">
        <v>474</v>
      </c>
      <c r="J128" s="4">
        <v>142107</v>
      </c>
      <c r="K128" s="7" t="s">
        <v>89</v>
      </c>
      <c r="L128" s="8">
        <v>136726</v>
      </c>
    </row>
    <row r="129" spans="1:12" s="9" customFormat="1" ht="45" x14ac:dyDescent="0.25">
      <c r="A129" s="22">
        <f t="shared" si="2"/>
        <v>127</v>
      </c>
      <c r="B129" s="4">
        <v>50203</v>
      </c>
      <c r="C129" s="5" t="s">
        <v>509</v>
      </c>
      <c r="D129" s="4">
        <v>2001621</v>
      </c>
      <c r="E129" s="7" t="s">
        <v>11</v>
      </c>
      <c r="F129" s="10" t="s">
        <v>12</v>
      </c>
      <c r="G129" s="10"/>
      <c r="H129" s="10"/>
      <c r="I129" s="6" t="s">
        <v>510</v>
      </c>
      <c r="J129" s="4">
        <v>142108</v>
      </c>
      <c r="K129" s="7" t="s">
        <v>89</v>
      </c>
      <c r="L129" s="8">
        <v>158190</v>
      </c>
    </row>
    <row r="130" spans="1:12" s="9" customFormat="1" ht="90" x14ac:dyDescent="0.25">
      <c r="A130" s="22">
        <f t="shared" si="2"/>
        <v>128</v>
      </c>
      <c r="B130" s="22">
        <v>50607</v>
      </c>
      <c r="C130" s="25" t="s">
        <v>512</v>
      </c>
      <c r="D130" s="22">
        <v>2223267</v>
      </c>
      <c r="E130" s="20" t="str">
        <f>+I130</f>
        <v>MEJORAMIENTO DE LOS SERVICIOS DE EDUCACION SECUNDARIA DE LAS INSTITUCIONES EDUCATIVAS SAN MIGUEL ARCANGEL, JOSE CARLOS MARIATEGUI, ANDRES AVELINO CACERES Y DANIEL ALCIDES CARRION, DISTRITO DE HUAC-HUAS - LUCANAS - AYACUCHO</v>
      </c>
      <c r="F130" s="38">
        <v>246653</v>
      </c>
      <c r="G130" s="38"/>
      <c r="H130" s="38"/>
      <c r="I130" s="20" t="s">
        <v>513</v>
      </c>
      <c r="J130" s="22"/>
      <c r="K130" s="26" t="s">
        <v>89</v>
      </c>
      <c r="L130" s="27">
        <v>4789488.09</v>
      </c>
    </row>
    <row r="131" spans="1:12" s="9" customFormat="1" ht="60" x14ac:dyDescent="0.25">
      <c r="A131" s="22">
        <f t="shared" si="2"/>
        <v>129</v>
      </c>
      <c r="B131" s="4">
        <v>50708</v>
      </c>
      <c r="C131" s="5" t="s">
        <v>522</v>
      </c>
      <c r="D131" s="4">
        <v>2001621</v>
      </c>
      <c r="E131" s="7" t="s">
        <v>11</v>
      </c>
      <c r="F131" s="10" t="s">
        <v>12</v>
      </c>
      <c r="G131" s="10"/>
      <c r="H131" s="10"/>
      <c r="I131" s="6" t="s">
        <v>523</v>
      </c>
      <c r="J131" s="4">
        <v>142109</v>
      </c>
      <c r="K131" s="7" t="s">
        <v>89</v>
      </c>
      <c r="L131" s="8">
        <v>58352</v>
      </c>
    </row>
    <row r="132" spans="1:12" s="9" customFormat="1" ht="45" x14ac:dyDescent="0.25">
      <c r="A132" s="22">
        <f t="shared" ref="A132:A195" si="5">+A131+1</f>
        <v>130</v>
      </c>
      <c r="B132" s="4">
        <v>50607</v>
      </c>
      <c r="C132" s="5" t="s">
        <v>512</v>
      </c>
      <c r="D132" s="4">
        <v>2001621</v>
      </c>
      <c r="E132" s="7" t="s">
        <v>11</v>
      </c>
      <c r="F132" s="10" t="s">
        <v>12</v>
      </c>
      <c r="G132" s="10"/>
      <c r="H132" s="10"/>
      <c r="I132" s="6" t="s">
        <v>524</v>
      </c>
      <c r="J132" s="4">
        <v>142110</v>
      </c>
      <c r="K132" s="7" t="s">
        <v>89</v>
      </c>
      <c r="L132" s="8">
        <v>132383.48000000001</v>
      </c>
    </row>
    <row r="133" spans="1:12" s="9" customFormat="1" ht="90" x14ac:dyDescent="0.25">
      <c r="A133" s="22">
        <f t="shared" si="5"/>
        <v>131</v>
      </c>
      <c r="B133" s="4">
        <v>50708</v>
      </c>
      <c r="C133" s="5" t="s">
        <v>537</v>
      </c>
      <c r="D133" s="4">
        <v>2001621</v>
      </c>
      <c r="E133" s="7" t="s">
        <v>11</v>
      </c>
      <c r="F133" s="10" t="s">
        <v>12</v>
      </c>
      <c r="G133" s="10"/>
      <c r="H133" s="10"/>
      <c r="I133" s="6" t="s">
        <v>538</v>
      </c>
      <c r="J133" s="4">
        <v>142111</v>
      </c>
      <c r="K133" s="7" t="s">
        <v>89</v>
      </c>
      <c r="L133" s="8">
        <v>55976</v>
      </c>
    </row>
    <row r="134" spans="1:12" s="9" customFormat="1" ht="60" x14ac:dyDescent="0.25">
      <c r="A134" s="22">
        <f t="shared" si="5"/>
        <v>132</v>
      </c>
      <c r="B134" s="4">
        <v>50407</v>
      </c>
      <c r="C134" s="5" t="s">
        <v>556</v>
      </c>
      <c r="D134" s="4">
        <v>2001621</v>
      </c>
      <c r="E134" s="7" t="s">
        <v>11</v>
      </c>
      <c r="F134" s="10" t="s">
        <v>12</v>
      </c>
      <c r="G134" s="10"/>
      <c r="H134" s="10"/>
      <c r="I134" s="6" t="s">
        <v>557</v>
      </c>
      <c r="J134" s="4">
        <v>142112</v>
      </c>
      <c r="K134" s="7" t="s">
        <v>89</v>
      </c>
      <c r="L134" s="8">
        <v>120562</v>
      </c>
    </row>
    <row r="135" spans="1:12" s="9" customFormat="1" ht="45" x14ac:dyDescent="0.25">
      <c r="A135" s="22">
        <f t="shared" si="5"/>
        <v>133</v>
      </c>
      <c r="B135" s="4">
        <v>50508</v>
      </c>
      <c r="C135" s="5" t="s">
        <v>374</v>
      </c>
      <c r="D135" s="4">
        <v>2001621</v>
      </c>
      <c r="E135" s="7" t="s">
        <v>11</v>
      </c>
      <c r="F135" s="10" t="s">
        <v>12</v>
      </c>
      <c r="G135" s="10"/>
      <c r="H135" s="10"/>
      <c r="I135" s="6" t="s">
        <v>560</v>
      </c>
      <c r="J135" s="4">
        <v>142113</v>
      </c>
      <c r="K135" s="7" t="s">
        <v>89</v>
      </c>
      <c r="L135" s="8">
        <v>53088.480000000003</v>
      </c>
    </row>
    <row r="136" spans="1:12" s="9" customFormat="1" ht="60" x14ac:dyDescent="0.25">
      <c r="A136" s="22">
        <f t="shared" si="5"/>
        <v>134</v>
      </c>
      <c r="B136" s="4">
        <v>51010</v>
      </c>
      <c r="C136" s="5" t="s">
        <v>589</v>
      </c>
      <c r="D136" s="4">
        <v>2001621</v>
      </c>
      <c r="E136" s="7" t="s">
        <v>11</v>
      </c>
      <c r="F136" s="10" t="s">
        <v>12</v>
      </c>
      <c r="G136" s="10"/>
      <c r="H136" s="10"/>
      <c r="I136" s="6" t="s">
        <v>590</v>
      </c>
      <c r="J136" s="4">
        <v>142114</v>
      </c>
      <c r="K136" s="7" t="s">
        <v>89</v>
      </c>
      <c r="L136" s="8">
        <v>176610</v>
      </c>
    </row>
    <row r="137" spans="1:12" s="9" customFormat="1" ht="60" x14ac:dyDescent="0.25">
      <c r="A137" s="22">
        <f t="shared" si="5"/>
        <v>135</v>
      </c>
      <c r="B137" s="4">
        <v>51010</v>
      </c>
      <c r="C137" s="5" t="s">
        <v>589</v>
      </c>
      <c r="D137" s="4">
        <v>2001621</v>
      </c>
      <c r="E137" s="7" t="s">
        <v>11</v>
      </c>
      <c r="F137" s="10" t="s">
        <v>12</v>
      </c>
      <c r="G137" s="10"/>
      <c r="H137" s="10"/>
      <c r="I137" s="6" t="s">
        <v>593</v>
      </c>
      <c r="J137" s="4">
        <v>142115</v>
      </c>
      <c r="K137" s="7" t="s">
        <v>89</v>
      </c>
      <c r="L137" s="8">
        <v>151420</v>
      </c>
    </row>
    <row r="138" spans="1:12" s="9" customFormat="1" ht="45" x14ac:dyDescent="0.25">
      <c r="A138" s="22">
        <f t="shared" si="5"/>
        <v>136</v>
      </c>
      <c r="B138" s="4">
        <v>50613</v>
      </c>
      <c r="C138" s="5" t="s">
        <v>604</v>
      </c>
      <c r="D138" s="4">
        <v>2001621</v>
      </c>
      <c r="E138" s="7" t="s">
        <v>11</v>
      </c>
      <c r="F138" s="10" t="s">
        <v>12</v>
      </c>
      <c r="G138" s="10"/>
      <c r="H138" s="10"/>
      <c r="I138" s="11" t="s">
        <v>605</v>
      </c>
      <c r="J138" s="4">
        <v>142116</v>
      </c>
      <c r="K138" s="7" t="s">
        <v>89</v>
      </c>
      <c r="L138" s="8">
        <v>115649</v>
      </c>
    </row>
    <row r="139" spans="1:12" s="9" customFormat="1" ht="45" x14ac:dyDescent="0.25">
      <c r="A139" s="22">
        <f t="shared" si="5"/>
        <v>137</v>
      </c>
      <c r="B139" s="4">
        <v>50617</v>
      </c>
      <c r="C139" s="5" t="s">
        <v>606</v>
      </c>
      <c r="D139" s="4">
        <v>2001621</v>
      </c>
      <c r="E139" s="7" t="s">
        <v>11</v>
      </c>
      <c r="F139" s="10" t="s">
        <v>12</v>
      </c>
      <c r="G139" s="10"/>
      <c r="H139" s="10"/>
      <c r="I139" s="11" t="s">
        <v>607</v>
      </c>
      <c r="J139" s="4">
        <v>142117</v>
      </c>
      <c r="K139" s="7" t="s">
        <v>89</v>
      </c>
      <c r="L139" s="8">
        <v>44264</v>
      </c>
    </row>
    <row r="140" spans="1:12" s="9" customFormat="1" ht="45" x14ac:dyDescent="0.25">
      <c r="A140" s="22">
        <f t="shared" si="5"/>
        <v>138</v>
      </c>
      <c r="B140" s="4">
        <v>51009</v>
      </c>
      <c r="C140" s="5" t="s">
        <v>619</v>
      </c>
      <c r="D140" s="4">
        <v>2001621</v>
      </c>
      <c r="E140" s="7" t="s">
        <v>11</v>
      </c>
      <c r="F140" s="10" t="s">
        <v>12</v>
      </c>
      <c r="G140" s="10"/>
      <c r="H140" s="10"/>
      <c r="I140" s="6" t="s">
        <v>620</v>
      </c>
      <c r="J140" s="4">
        <v>142118</v>
      </c>
      <c r="K140" s="7" t="s">
        <v>89</v>
      </c>
      <c r="L140" s="8">
        <v>48300</v>
      </c>
    </row>
    <row r="141" spans="1:12" s="9" customFormat="1" ht="45" x14ac:dyDescent="0.25">
      <c r="A141" s="22">
        <f t="shared" si="5"/>
        <v>139</v>
      </c>
      <c r="B141" s="4">
        <v>50801</v>
      </c>
      <c r="C141" s="5" t="s">
        <v>625</v>
      </c>
      <c r="D141" s="4">
        <v>2001621</v>
      </c>
      <c r="E141" s="7" t="s">
        <v>11</v>
      </c>
      <c r="F141" s="10" t="s">
        <v>12</v>
      </c>
      <c r="G141" s="10"/>
      <c r="H141" s="10"/>
      <c r="I141" s="6" t="s">
        <v>626</v>
      </c>
      <c r="J141" s="4">
        <v>142119</v>
      </c>
      <c r="K141" s="7" t="s">
        <v>89</v>
      </c>
      <c r="L141" s="8">
        <v>52481</v>
      </c>
    </row>
    <row r="142" spans="1:12" s="9" customFormat="1" ht="60" x14ac:dyDescent="0.25">
      <c r="A142" s="22">
        <f t="shared" si="5"/>
        <v>140</v>
      </c>
      <c r="B142" s="4">
        <v>51008</v>
      </c>
      <c r="C142" s="5" t="s">
        <v>170</v>
      </c>
      <c r="D142" s="4">
        <v>2001621</v>
      </c>
      <c r="E142" s="7" t="s">
        <v>11</v>
      </c>
      <c r="F142" s="10" t="s">
        <v>12</v>
      </c>
      <c r="G142" s="10"/>
      <c r="H142" s="10"/>
      <c r="I142" s="6" t="s">
        <v>629</v>
      </c>
      <c r="J142" s="4">
        <v>142120</v>
      </c>
      <c r="K142" s="7" t="s">
        <v>89</v>
      </c>
      <c r="L142" s="8">
        <v>75000</v>
      </c>
    </row>
    <row r="143" spans="1:12" s="9" customFormat="1" ht="60" x14ac:dyDescent="0.25">
      <c r="A143" s="22">
        <f t="shared" si="5"/>
        <v>141</v>
      </c>
      <c r="B143" s="22">
        <v>51007</v>
      </c>
      <c r="C143" s="25" t="s">
        <v>309</v>
      </c>
      <c r="D143" s="22">
        <v>2223368</v>
      </c>
      <c r="E143" s="20" t="str">
        <f>+I143</f>
        <v>MEJORAMIENTO DE LOS SERVICIOS DE SALUD EN LOS EE.SS DE COLCA Y QUILLA DE LA MICRORRED CANGALLO, DISTRITO DE COLCA, PROVINCIA DE VICTOR FAJARDO - AYACUCHO</v>
      </c>
      <c r="F143" s="38">
        <v>246897</v>
      </c>
      <c r="G143" s="38"/>
      <c r="H143" s="38"/>
      <c r="I143" s="20" t="s">
        <v>310</v>
      </c>
      <c r="J143" s="22"/>
      <c r="K143" s="26" t="s">
        <v>89</v>
      </c>
      <c r="L143" s="27">
        <v>2197788</v>
      </c>
    </row>
    <row r="144" spans="1:12" s="9" customFormat="1" ht="30" x14ac:dyDescent="0.25">
      <c r="A144" s="22">
        <f t="shared" si="5"/>
        <v>142</v>
      </c>
      <c r="B144" s="4">
        <v>50509</v>
      </c>
      <c r="C144" s="5" t="s">
        <v>348</v>
      </c>
      <c r="D144" s="4">
        <v>2001621</v>
      </c>
      <c r="E144" s="7" t="s">
        <v>11</v>
      </c>
      <c r="F144" s="10" t="s">
        <v>12</v>
      </c>
      <c r="G144" s="10"/>
      <c r="H144" s="10"/>
      <c r="I144" s="6" t="s">
        <v>632</v>
      </c>
      <c r="J144" s="4">
        <v>142121</v>
      </c>
      <c r="K144" s="7" t="s">
        <v>89</v>
      </c>
      <c r="L144" s="8">
        <v>97275</v>
      </c>
    </row>
    <row r="145" spans="1:12" s="9" customFormat="1" ht="45" x14ac:dyDescent="0.25">
      <c r="A145" s="22">
        <f t="shared" si="5"/>
        <v>143</v>
      </c>
      <c r="B145" s="4">
        <v>50111</v>
      </c>
      <c r="C145" s="5" t="s">
        <v>693</v>
      </c>
      <c r="D145" s="4">
        <v>2001621</v>
      </c>
      <c r="E145" s="7" t="s">
        <v>11</v>
      </c>
      <c r="F145" s="10" t="s">
        <v>12</v>
      </c>
      <c r="G145" s="10"/>
      <c r="H145" s="10"/>
      <c r="I145" s="6" t="s">
        <v>694</v>
      </c>
      <c r="J145" s="4">
        <v>142122</v>
      </c>
      <c r="K145" s="7" t="s">
        <v>89</v>
      </c>
      <c r="L145" s="8">
        <v>98000</v>
      </c>
    </row>
    <row r="146" spans="1:12" s="9" customFormat="1" ht="30" x14ac:dyDescent="0.25">
      <c r="A146" s="22">
        <f t="shared" si="5"/>
        <v>144</v>
      </c>
      <c r="B146" s="4">
        <v>50607</v>
      </c>
      <c r="C146" s="5" t="s">
        <v>512</v>
      </c>
      <c r="D146" s="4">
        <v>2001621</v>
      </c>
      <c r="E146" s="7" t="s">
        <v>11</v>
      </c>
      <c r="F146" s="10" t="s">
        <v>12</v>
      </c>
      <c r="G146" s="10"/>
      <c r="H146" s="10"/>
      <c r="I146" s="6" t="s">
        <v>704</v>
      </c>
      <c r="J146" s="4">
        <v>142123</v>
      </c>
      <c r="K146" s="7" t="s">
        <v>89</v>
      </c>
      <c r="L146" s="8">
        <v>230046.72</v>
      </c>
    </row>
    <row r="147" spans="1:12" s="9" customFormat="1" ht="30" x14ac:dyDescent="0.25">
      <c r="A147" s="22">
        <f t="shared" si="5"/>
        <v>145</v>
      </c>
      <c r="B147" s="4">
        <v>50904</v>
      </c>
      <c r="C147" s="5" t="s">
        <v>726</v>
      </c>
      <c r="D147" s="4">
        <v>2001621</v>
      </c>
      <c r="E147" s="7" t="s">
        <v>11</v>
      </c>
      <c r="F147" s="10" t="s">
        <v>12</v>
      </c>
      <c r="G147" s="10"/>
      <c r="H147" s="10"/>
      <c r="I147" s="6" t="s">
        <v>727</v>
      </c>
      <c r="J147" s="4">
        <v>142124</v>
      </c>
      <c r="K147" s="7" t="s">
        <v>89</v>
      </c>
      <c r="L147" s="8">
        <v>54212</v>
      </c>
    </row>
    <row r="148" spans="1:12" s="9" customFormat="1" ht="45" x14ac:dyDescent="0.25">
      <c r="A148" s="22">
        <f t="shared" si="5"/>
        <v>146</v>
      </c>
      <c r="B148" s="4">
        <v>50204</v>
      </c>
      <c r="C148" s="5" t="s">
        <v>136</v>
      </c>
      <c r="D148" s="4">
        <v>2001621</v>
      </c>
      <c r="E148" s="7" t="s">
        <v>11</v>
      </c>
      <c r="F148" s="10" t="s">
        <v>12</v>
      </c>
      <c r="G148" s="10"/>
      <c r="H148" s="10"/>
      <c r="I148" s="6" t="s">
        <v>751</v>
      </c>
      <c r="J148" s="4">
        <v>142125</v>
      </c>
      <c r="K148" s="7" t="s">
        <v>89</v>
      </c>
      <c r="L148" s="8">
        <v>58832</v>
      </c>
    </row>
    <row r="149" spans="1:12" s="9" customFormat="1" ht="60" x14ac:dyDescent="0.25">
      <c r="A149" s="22">
        <f t="shared" si="5"/>
        <v>147</v>
      </c>
      <c r="B149" s="4">
        <v>50403</v>
      </c>
      <c r="C149" s="5" t="s">
        <v>777</v>
      </c>
      <c r="D149" s="4">
        <v>2001621</v>
      </c>
      <c r="E149" s="7" t="s">
        <v>11</v>
      </c>
      <c r="F149" s="10" t="s">
        <v>12</v>
      </c>
      <c r="G149" s="10"/>
      <c r="H149" s="10"/>
      <c r="I149" s="6" t="s">
        <v>778</v>
      </c>
      <c r="J149" s="4">
        <v>142126</v>
      </c>
      <c r="K149" s="7" t="s">
        <v>89</v>
      </c>
      <c r="L149" s="8">
        <v>117306</v>
      </c>
    </row>
    <row r="150" spans="1:12" s="9" customFormat="1" ht="30" x14ac:dyDescent="0.25">
      <c r="A150" s="22">
        <f t="shared" si="5"/>
        <v>148</v>
      </c>
      <c r="B150" s="4">
        <v>50203</v>
      </c>
      <c r="C150" s="5" t="s">
        <v>509</v>
      </c>
      <c r="D150" s="4">
        <v>2001621</v>
      </c>
      <c r="E150" s="7" t="s">
        <v>11</v>
      </c>
      <c r="F150" s="10" t="s">
        <v>12</v>
      </c>
      <c r="G150" s="10"/>
      <c r="H150" s="10"/>
      <c r="I150" s="6" t="s">
        <v>779</v>
      </c>
      <c r="J150" s="4">
        <v>142127</v>
      </c>
      <c r="K150" s="7" t="s">
        <v>89</v>
      </c>
      <c r="L150" s="8">
        <v>85016</v>
      </c>
    </row>
    <row r="151" spans="1:12" s="9" customFormat="1" ht="60" x14ac:dyDescent="0.25">
      <c r="A151" s="22">
        <f t="shared" si="5"/>
        <v>149</v>
      </c>
      <c r="B151" s="22">
        <v>50702</v>
      </c>
      <c r="C151" s="25" t="s">
        <v>454</v>
      </c>
      <c r="D151" s="22">
        <v>2225060</v>
      </c>
      <c r="E151" s="20" t="str">
        <f t="shared" ref="E151:E166" si="6">+I151</f>
        <v>MEJORAMIENTO DEL SERVICIO EDUCATIVO EN LA I.E. N 24231 PATROCINIA SEVILLA DE PIMENTEL M/MX-PRIMARIA EN LA LOCALIDAD DE CHUMPI, DISTRITO DE CHUMPI - PARINACOCHAS - AYACUCHO</v>
      </c>
      <c r="F151" s="38">
        <v>248099</v>
      </c>
      <c r="G151" s="38"/>
      <c r="H151" s="38"/>
      <c r="I151" s="20" t="s">
        <v>455</v>
      </c>
      <c r="J151" s="22"/>
      <c r="K151" s="26" t="s">
        <v>89</v>
      </c>
      <c r="L151" s="27">
        <v>1618613</v>
      </c>
    </row>
    <row r="152" spans="1:12" s="9" customFormat="1" ht="60" x14ac:dyDescent="0.25">
      <c r="A152" s="22">
        <f t="shared" si="5"/>
        <v>150</v>
      </c>
      <c r="B152" s="22">
        <v>50702</v>
      </c>
      <c r="C152" s="25" t="s">
        <v>454</v>
      </c>
      <c r="D152" s="22">
        <v>2225142</v>
      </c>
      <c r="E152" s="20" t="str">
        <f t="shared" si="6"/>
        <v>MEJORAMIENTO DEL SERVICIO EDUCATIVO EN LA INSTITUCIÓN EDUCATIVA SECUNDARIA CORONEL FRANCISCO BOLOGNESI, EN EL ANEXO DE ACOS, DISTRITO DE CHUMPI - PARINACOCHAS - AYACUCHO</v>
      </c>
      <c r="F152" s="38">
        <v>248122</v>
      </c>
      <c r="G152" s="38"/>
      <c r="H152" s="38"/>
      <c r="I152" s="20" t="s">
        <v>494</v>
      </c>
      <c r="J152" s="22"/>
      <c r="K152" s="26" t="s">
        <v>89</v>
      </c>
      <c r="L152" s="27">
        <v>1437131</v>
      </c>
    </row>
    <row r="153" spans="1:12" s="9" customFormat="1" ht="45" x14ac:dyDescent="0.25">
      <c r="A153" s="22">
        <f t="shared" si="5"/>
        <v>151</v>
      </c>
      <c r="B153" s="22">
        <v>50509</v>
      </c>
      <c r="C153" s="25" t="s">
        <v>348</v>
      </c>
      <c r="D153" s="22">
        <v>2195638</v>
      </c>
      <c r="E153" s="20" t="str">
        <f t="shared" si="6"/>
        <v>MEJORAMIENTO DEL SERVICIO DE EDUCACION INICIAL EN 06 COMUNIDADES DEL AMBITO RURAL DEL, DISTRITO DE SAMUGARI - LA MAR - AYACUCHO</v>
      </c>
      <c r="F153" s="38">
        <v>265645</v>
      </c>
      <c r="G153" s="38"/>
      <c r="H153" s="38"/>
      <c r="I153" s="20" t="s">
        <v>471</v>
      </c>
      <c r="J153" s="22"/>
      <c r="K153" s="26" t="s">
        <v>89</v>
      </c>
      <c r="L153" s="27">
        <v>8620180</v>
      </c>
    </row>
    <row r="154" spans="1:12" s="9" customFormat="1" ht="60" x14ac:dyDescent="0.25">
      <c r="A154" s="22">
        <f t="shared" si="5"/>
        <v>152</v>
      </c>
      <c r="B154" s="22">
        <v>50614</v>
      </c>
      <c r="C154" s="25" t="s">
        <v>695</v>
      </c>
      <c r="D154" s="22">
        <v>2195644</v>
      </c>
      <c r="E154" s="20" t="str">
        <f t="shared" si="6"/>
        <v>MEJORAMIENTO Y REHABILITACIÓN DEL CAMINO VECINAL, LOCALIDAD DE CCAJLAHUITO - LOCALIDAD DE LISAHUACCHI  DEL, DISTRITO DE SAISA - LUCANAS - AYACUCHO</v>
      </c>
      <c r="F154" s="38">
        <v>267094</v>
      </c>
      <c r="G154" s="38"/>
      <c r="H154" s="38"/>
      <c r="I154" s="20" t="s">
        <v>696</v>
      </c>
      <c r="J154" s="22"/>
      <c r="K154" s="26" t="s">
        <v>89</v>
      </c>
      <c r="L154" s="27">
        <v>3931933</v>
      </c>
    </row>
    <row r="155" spans="1:12" s="9" customFormat="1" ht="60" x14ac:dyDescent="0.25">
      <c r="A155" s="22">
        <f t="shared" si="5"/>
        <v>153</v>
      </c>
      <c r="B155" s="22">
        <v>50405</v>
      </c>
      <c r="C155" s="25" t="s">
        <v>248</v>
      </c>
      <c r="D155" s="22">
        <v>2195635</v>
      </c>
      <c r="E155" s="20" t="str">
        <f t="shared" si="6"/>
        <v>MEJORAMIENTO DE LOS SERVICIOS DE EDUCACIÓN SECUNDARIA EN LA I.E.P. NUESTRA SEÑORA DEL PERPETUO SOCORRO  DE LURICOCHA, DISTRITO DE LURICOCHA - HUANTA - AYACUCHO</v>
      </c>
      <c r="F155" s="38">
        <v>267901</v>
      </c>
      <c r="G155" s="38"/>
      <c r="H155" s="38"/>
      <c r="I155" s="20" t="s">
        <v>249</v>
      </c>
      <c r="J155" s="22"/>
      <c r="K155" s="26" t="s">
        <v>89</v>
      </c>
      <c r="L155" s="27">
        <v>4022078</v>
      </c>
    </row>
    <row r="156" spans="1:12" s="9" customFormat="1" ht="90" x14ac:dyDescent="0.25">
      <c r="A156" s="22">
        <f t="shared" si="5"/>
        <v>154</v>
      </c>
      <c r="B156" s="22">
        <v>50204</v>
      </c>
      <c r="C156" s="25" t="s">
        <v>136</v>
      </c>
      <c r="D156" s="22">
        <v>2195641</v>
      </c>
      <c r="E156" s="20" t="str">
        <f t="shared" si="6"/>
        <v>MEJORAMIENTO DEL SERVICIO EDUCATIVO EN LAS INSTITUCIONES EDUCATIVAS DEL NIVEL PRIMARIA N 38193, N 38192, N  38963 Y N 38986-1  DE LAS LOCALIDADES DE HUAYLLABAMBA, URIHUANA, PIZARA LLULLUCHA Y SAN JUAN DE MAYUCANCHA, DISTRITO DE MARIA PARADO DE BELLIDO, P</v>
      </c>
      <c r="F156" s="38">
        <v>276714</v>
      </c>
      <c r="G156" s="38"/>
      <c r="H156" s="38"/>
      <c r="I156" s="20" t="s">
        <v>137</v>
      </c>
      <c r="J156" s="22"/>
      <c r="K156" s="26" t="s">
        <v>89</v>
      </c>
      <c r="L156" s="27">
        <v>4963600</v>
      </c>
    </row>
    <row r="157" spans="1:12" s="9" customFormat="1" ht="60" x14ac:dyDescent="0.25">
      <c r="A157" s="22">
        <f t="shared" si="5"/>
        <v>155</v>
      </c>
      <c r="B157" s="22">
        <v>51005</v>
      </c>
      <c r="C157" s="25" t="s">
        <v>164</v>
      </c>
      <c r="D157" s="22">
        <v>2195640</v>
      </c>
      <c r="E157" s="20" t="str">
        <f t="shared" si="6"/>
        <v>MEJORAMIENTO DEL SERVICIO EDUCATIVO DE LAS INSTITUCIONES EDUCATIVAS DEL NIVEL INICIAL N 227/ MX-P DE CANARIA Y N 423/MX-P DE RACCAYA, DISTRITO DE CANARIA - VICTOR FAJARDO - AYACUCHO</v>
      </c>
      <c r="F157" s="38">
        <v>286353</v>
      </c>
      <c r="G157" s="38"/>
      <c r="H157" s="38"/>
      <c r="I157" s="20" t="s">
        <v>165</v>
      </c>
      <c r="J157" s="22"/>
      <c r="K157" s="26" t="s">
        <v>89</v>
      </c>
      <c r="L157" s="27">
        <v>2021871</v>
      </c>
    </row>
    <row r="158" spans="1:12" s="9" customFormat="1" ht="75" x14ac:dyDescent="0.25">
      <c r="A158" s="22">
        <f t="shared" si="5"/>
        <v>156</v>
      </c>
      <c r="B158" s="22">
        <v>50909</v>
      </c>
      <c r="C158" s="25" t="s">
        <v>162</v>
      </c>
      <c r="D158" s="22">
        <v>2195639</v>
      </c>
      <c r="E158" s="20" t="str">
        <f t="shared" si="6"/>
        <v>MEJORAMIENTO DE SERVICIO EDUCATIVO EN TRES  INSTITUCIONES EDUCATIVAS DEL NIVEL  INICIAL DE LAS LOCALIDADES DE QUIJE,HUAYHUANI Y LLUCHCANTA, DISTRITO DE SAN SALVADOR DE QUIJE - SUCRE - AYACUCHO</v>
      </c>
      <c r="F158" s="38">
        <v>286684</v>
      </c>
      <c r="G158" s="38"/>
      <c r="H158" s="38"/>
      <c r="I158" s="20" t="s">
        <v>163</v>
      </c>
      <c r="J158" s="22"/>
      <c r="K158" s="26" t="s">
        <v>89</v>
      </c>
      <c r="L158" s="27">
        <v>2320767</v>
      </c>
    </row>
    <row r="159" spans="1:12" s="9" customFormat="1" ht="90" x14ac:dyDescent="0.25">
      <c r="A159" s="22">
        <f t="shared" si="5"/>
        <v>157</v>
      </c>
      <c r="B159" s="22">
        <v>50103</v>
      </c>
      <c r="C159" s="25" t="s">
        <v>323</v>
      </c>
      <c r="D159" s="22">
        <v>2195133</v>
      </c>
      <c r="E159" s="20" t="str">
        <f t="shared" si="6"/>
        <v>MEJORAMIENTO DEL SERVICIO DE EDUCACIÓN BASICA REGULAR EN EL NIVEL SECUNDARIO DE LAS INSTITUCIONES EDUCATIVAS JUSTINIANO QUICAÑA MAGALLANES, WALTER EBERTZ Y PABLO VALERIANO MESAHUAMAN, DISTRITO DE VINCHOS - HUAMANGA - AYACUCHO</v>
      </c>
      <c r="F159" s="38">
        <v>287354</v>
      </c>
      <c r="G159" s="38"/>
      <c r="H159" s="38"/>
      <c r="I159" s="20" t="s">
        <v>357</v>
      </c>
      <c r="J159" s="22"/>
      <c r="K159" s="26" t="s">
        <v>89</v>
      </c>
      <c r="L159" s="27">
        <v>6910835</v>
      </c>
    </row>
    <row r="160" spans="1:12" s="9" customFormat="1" ht="60" x14ac:dyDescent="0.25">
      <c r="A160" s="22">
        <f t="shared" si="5"/>
        <v>158</v>
      </c>
      <c r="B160" s="22">
        <v>50903</v>
      </c>
      <c r="C160" s="25" t="s">
        <v>207</v>
      </c>
      <c r="D160" s="22">
        <v>2195637</v>
      </c>
      <c r="E160" s="20" t="str">
        <f t="shared" si="6"/>
        <v>MEJORAMIENTO DEL SERVICIO EDUCATIVO DEL NIVEL INICIAL DE LA I.E. N° 225 - CHALCOS, EN LA LOCALIDAD DE CHALCOS, DISTRITO DE CHALCOS - SUCRE - AYACUCHO</v>
      </c>
      <c r="F160" s="38">
        <v>288258</v>
      </c>
      <c r="G160" s="38"/>
      <c r="H160" s="38"/>
      <c r="I160" s="20" t="s">
        <v>306</v>
      </c>
      <c r="J160" s="22"/>
      <c r="K160" s="26" t="s">
        <v>89</v>
      </c>
      <c r="L160" s="27">
        <v>944460</v>
      </c>
    </row>
    <row r="161" spans="1:12" s="9" customFormat="1" ht="60" x14ac:dyDescent="0.25">
      <c r="A161" s="22">
        <f t="shared" si="5"/>
        <v>159</v>
      </c>
      <c r="B161" s="22">
        <v>50903</v>
      </c>
      <c r="C161" s="25" t="s">
        <v>207</v>
      </c>
      <c r="D161" s="22">
        <v>2195630</v>
      </c>
      <c r="E161" s="20" t="str">
        <f t="shared" si="6"/>
        <v>MEJORAMIENTO Y AMPLIACION DEL SERVICIO DE AGUA POTABLE E INSTALACION DE LETRINAS SANITARIAS EN LA COMUNIDAD DE CORRALPATA, DISTRITO DE CHALCOS - SUCRE - AYACUCHO</v>
      </c>
      <c r="F161" s="38">
        <v>288861</v>
      </c>
      <c r="G161" s="38"/>
      <c r="H161" s="38"/>
      <c r="I161" s="20" t="s">
        <v>208</v>
      </c>
      <c r="J161" s="22"/>
      <c r="K161" s="26" t="s">
        <v>89</v>
      </c>
      <c r="L161" s="27">
        <v>812242.64</v>
      </c>
    </row>
    <row r="162" spans="1:12" s="9" customFormat="1" ht="45" x14ac:dyDescent="0.25">
      <c r="A162" s="22">
        <f t="shared" si="5"/>
        <v>160</v>
      </c>
      <c r="B162" s="22">
        <v>50114</v>
      </c>
      <c r="C162" s="25" t="s">
        <v>323</v>
      </c>
      <c r="D162" s="22">
        <v>2195636</v>
      </c>
      <c r="E162" s="20" t="str">
        <f t="shared" si="6"/>
        <v>MEJORAMIENTO Y AMPLIACIÓN DEL SERVICIO DE SEGURIDAD CIUDADANA EN EL, DISTRITO DE VINCHOS - HUAMANGA - AYACUCHO</v>
      </c>
      <c r="F162" s="38">
        <v>288937</v>
      </c>
      <c r="G162" s="38"/>
      <c r="H162" s="38"/>
      <c r="I162" s="20" t="s">
        <v>743</v>
      </c>
      <c r="J162" s="22"/>
      <c r="K162" s="26" t="s">
        <v>89</v>
      </c>
      <c r="L162" s="27">
        <v>1542736</v>
      </c>
    </row>
    <row r="163" spans="1:12" s="9" customFormat="1" ht="90" x14ac:dyDescent="0.25">
      <c r="A163" s="22">
        <f t="shared" si="5"/>
        <v>161</v>
      </c>
      <c r="B163" s="22">
        <v>50103</v>
      </c>
      <c r="C163" s="25" t="s">
        <v>323</v>
      </c>
      <c r="D163" s="22">
        <v>2195633</v>
      </c>
      <c r="E163" s="20" t="str">
        <f t="shared" si="6"/>
        <v>INSTALACION DE LOS SERVICIOS DE PROTECCIÓN ANTE CRECIDAS DEL RIO VINCHOS  EN LOS SECTORES DE CASACANCHA, ANCHACC WASI, SAN JOSÉ DE MAYOBAMBA, SAN LUIS DE PICHA Y ZONA URBANA DE VINCHOS, DISTRITO DE VINCHOS - HUAMANGA - AYACUCHO</v>
      </c>
      <c r="F163" s="38">
        <v>288951</v>
      </c>
      <c r="G163" s="38"/>
      <c r="H163" s="38"/>
      <c r="I163" s="20" t="s">
        <v>324</v>
      </c>
      <c r="J163" s="22"/>
      <c r="K163" s="26" t="s">
        <v>89</v>
      </c>
      <c r="L163" s="27">
        <v>8841281</v>
      </c>
    </row>
    <row r="164" spans="1:12" s="9" customFormat="1" ht="75" x14ac:dyDescent="0.25">
      <c r="A164" s="22">
        <f t="shared" si="5"/>
        <v>162</v>
      </c>
      <c r="B164" s="22">
        <v>50402</v>
      </c>
      <c r="C164" s="25" t="s">
        <v>313</v>
      </c>
      <c r="D164" s="22">
        <v>2195632</v>
      </c>
      <c r="E164" s="20" t="str">
        <f t="shared" si="6"/>
        <v>INSTALACION DE LOS SERVICIOS DE EDUCACIÓN INICIAL ESCOLARIZADA EN LAS COMUNIDADES DE PALOMA ALEGRE, LA LIBERTAD, LUICHUPATA, TANCAR Y VISTA ALEGRE, DISTRITO DE AYAHUANCO - HUANTA - AYACUCHO</v>
      </c>
      <c r="F164" s="38">
        <v>288952</v>
      </c>
      <c r="G164" s="38"/>
      <c r="H164" s="38"/>
      <c r="I164" s="20" t="s">
        <v>314</v>
      </c>
      <c r="J164" s="22"/>
      <c r="K164" s="26" t="s">
        <v>89</v>
      </c>
      <c r="L164" s="27">
        <v>5382529</v>
      </c>
    </row>
    <row r="165" spans="1:12" s="9" customFormat="1" ht="60" x14ac:dyDescent="0.25">
      <c r="A165" s="22">
        <f t="shared" si="5"/>
        <v>163</v>
      </c>
      <c r="B165" s="22">
        <v>50903</v>
      </c>
      <c r="C165" s="25" t="s">
        <v>207</v>
      </c>
      <c r="D165" s="22">
        <v>2195631</v>
      </c>
      <c r="E165" s="20" t="str">
        <f t="shared" si="6"/>
        <v>MEJORAMIENTO Y AMPLIACIÓN DEL SERVICIO DE AGUA POTABLE, E INSTALACIÓN DE LETRINAS SANITARIAS EN LA COMUNIDAD DE PAMPARCA, DISTRITO DE CHALCOS - SUCRE - AYACUCHO</v>
      </c>
      <c r="F165" s="38">
        <v>289060</v>
      </c>
      <c r="G165" s="38"/>
      <c r="H165" s="38"/>
      <c r="I165" s="20" t="s">
        <v>219</v>
      </c>
      <c r="J165" s="22"/>
      <c r="K165" s="26" t="s">
        <v>89</v>
      </c>
      <c r="L165" s="27">
        <v>957728.2</v>
      </c>
    </row>
    <row r="166" spans="1:12" s="9" customFormat="1" ht="60" x14ac:dyDescent="0.25">
      <c r="A166" s="22">
        <f t="shared" si="5"/>
        <v>164</v>
      </c>
      <c r="B166" s="22">
        <v>50706</v>
      </c>
      <c r="C166" s="25" t="s">
        <v>472</v>
      </c>
      <c r="D166" s="22">
        <v>2195643</v>
      </c>
      <c r="E166" s="20" t="str">
        <f t="shared" si="6"/>
        <v>MEJORAMIENTO DEL SERVICIO EDUCATIVO EN LA INSTITUCIÓN EDUCATIVA INICIAL N° 957  DIVINO NIÑO ROSARIO EN LA LOCALIDAD DE INCUYO, DISTRITO DE PUYUSCA - PARINACOCHAS - AYACUCHO</v>
      </c>
      <c r="F166" s="38">
        <v>289146</v>
      </c>
      <c r="G166" s="38"/>
      <c r="H166" s="38"/>
      <c r="I166" s="20" t="s">
        <v>473</v>
      </c>
      <c r="J166" s="22"/>
      <c r="K166" s="26" t="s">
        <v>89</v>
      </c>
      <c r="L166" s="27">
        <v>1032786</v>
      </c>
    </row>
    <row r="167" spans="1:12" s="9" customFormat="1" ht="75" x14ac:dyDescent="0.25">
      <c r="A167" s="22">
        <f t="shared" si="5"/>
        <v>165</v>
      </c>
      <c r="B167" s="4">
        <v>51012</v>
      </c>
      <c r="C167" s="5" t="s">
        <v>327</v>
      </c>
      <c r="D167" s="4">
        <v>2001621</v>
      </c>
      <c r="E167" s="7" t="s">
        <v>11</v>
      </c>
      <c r="F167" s="10" t="s">
        <v>12</v>
      </c>
      <c r="G167" s="10"/>
      <c r="H167" s="10"/>
      <c r="I167" s="6" t="s">
        <v>328</v>
      </c>
      <c r="J167" s="4">
        <v>142129</v>
      </c>
      <c r="K167" s="12" t="s">
        <v>329</v>
      </c>
      <c r="L167" s="8">
        <v>124548</v>
      </c>
    </row>
    <row r="168" spans="1:12" s="9" customFormat="1" ht="60" x14ac:dyDescent="0.25">
      <c r="A168" s="22">
        <f t="shared" si="5"/>
        <v>166</v>
      </c>
      <c r="B168" s="22">
        <v>60801</v>
      </c>
      <c r="C168" s="25" t="s">
        <v>280</v>
      </c>
      <c r="D168" s="22">
        <v>2070605</v>
      </c>
      <c r="E168" s="20" t="str">
        <f>+I168</f>
        <v>AMPLIACION Y MEJORAMIENTO DE LA INFRAESTRUCTURA EN LA I.E.P. ANTENOR ORREGO DE LA CIUDAD DE BELLAVISTA, DISTRITO DE BELLAVISTA - JAEN - CAJAMARCA</v>
      </c>
      <c r="F168" s="38">
        <v>74928</v>
      </c>
      <c r="G168" s="38"/>
      <c r="H168" s="38"/>
      <c r="I168" s="20" t="s">
        <v>448</v>
      </c>
      <c r="J168" s="22"/>
      <c r="K168" s="26" t="s">
        <v>62</v>
      </c>
      <c r="L168" s="27">
        <v>2923336.13</v>
      </c>
    </row>
    <row r="169" spans="1:12" s="9" customFormat="1" ht="60" x14ac:dyDescent="0.25">
      <c r="A169" s="22">
        <f t="shared" si="5"/>
        <v>167</v>
      </c>
      <c r="B169" s="22">
        <v>60610</v>
      </c>
      <c r="C169" s="25" t="s">
        <v>311</v>
      </c>
      <c r="D169" s="22">
        <v>2142308</v>
      </c>
      <c r="E169" s="20" t="str">
        <f>+I169</f>
        <v>MEJORAMIENTO DEL SERVICIO EDUCATIVO DE LA I.E.P Nº 10361 C.P.M. SANTA ROSA DEL TINGO, DISTRITO DE SAN LUIS DE LUCMA,, PROVINCIA DE CUTERVO - CAJAMARCA</v>
      </c>
      <c r="F169" s="38">
        <v>177259</v>
      </c>
      <c r="G169" s="38"/>
      <c r="H169" s="38"/>
      <c r="I169" s="20" t="s">
        <v>312</v>
      </c>
      <c r="J169" s="22"/>
      <c r="K169" s="26" t="s">
        <v>62</v>
      </c>
      <c r="L169" s="27">
        <v>1196155</v>
      </c>
    </row>
    <row r="170" spans="1:12" s="9" customFormat="1" ht="60" x14ac:dyDescent="0.25">
      <c r="A170" s="22">
        <f t="shared" si="5"/>
        <v>168</v>
      </c>
      <c r="B170" s="22">
        <v>60404</v>
      </c>
      <c r="C170" s="25" t="s">
        <v>381</v>
      </c>
      <c r="D170" s="22">
        <v>2224716</v>
      </c>
      <c r="E170" s="20" t="str">
        <f>+I170</f>
        <v>MEJORAMIENTO DEL SERVICIO DE EDUCACION SECUNDARIA EN LA I.E. JOSE GALVEZ EGUSQUIZA - PICHUGAN, DISTRITO DE CHIGUIRIP - CHOTA - CAJAMARCA</v>
      </c>
      <c r="F170" s="38">
        <v>238186</v>
      </c>
      <c r="G170" s="38"/>
      <c r="H170" s="38"/>
      <c r="I170" s="20" t="s">
        <v>382</v>
      </c>
      <c r="J170" s="22"/>
      <c r="K170" s="26" t="s">
        <v>62</v>
      </c>
      <c r="L170" s="27">
        <v>2493176</v>
      </c>
    </row>
    <row r="171" spans="1:12" s="9" customFormat="1" ht="60" x14ac:dyDescent="0.25">
      <c r="A171" s="22">
        <f t="shared" si="5"/>
        <v>169</v>
      </c>
      <c r="B171" s="22">
        <v>61007</v>
      </c>
      <c r="C171" s="25" t="s">
        <v>691</v>
      </c>
      <c r="D171" s="22">
        <v>2223994</v>
      </c>
      <c r="E171" s="20" t="str">
        <f>+I171</f>
        <v>MEJORAMIENTO DEL CAMINO VECINAL ENTRE LOS CASERIOS DE VENECIA,AGUA BLANCA,LA RAMADA,SANTA ROSA DE MALAT,HUANICO, DISTRITO DE JOSE SABOGAL - SAN MARCOS - CAJAMARCA</v>
      </c>
      <c r="F171" s="38">
        <v>240571</v>
      </c>
      <c r="G171" s="38"/>
      <c r="H171" s="38"/>
      <c r="I171" s="20" t="s">
        <v>692</v>
      </c>
      <c r="J171" s="22"/>
      <c r="K171" s="26" t="s">
        <v>62</v>
      </c>
      <c r="L171" s="27">
        <v>3323717</v>
      </c>
    </row>
    <row r="172" spans="1:12" s="9" customFormat="1" ht="75" x14ac:dyDescent="0.25">
      <c r="A172" s="22">
        <f t="shared" si="5"/>
        <v>170</v>
      </c>
      <c r="B172" s="22">
        <v>60312</v>
      </c>
      <c r="C172" s="25" t="s">
        <v>573</v>
      </c>
      <c r="D172" s="22">
        <v>2225121</v>
      </c>
      <c r="E172" s="20" t="str">
        <f>+I172</f>
        <v>MEJORAMIENTO DEL SERVICIO EDUCATIVO EN LA INSTITUCION EDUCATIVA DEL NIVEL SECUNDARIO SAN FRANCISCO, C.P.M. NUEVA ESPERANZA, DISTRITO DE LA LIBERTAD DE PALLAN, PROVINCIA DE CELENDIN - CAJAMARCA</v>
      </c>
      <c r="F172" s="38">
        <v>243683</v>
      </c>
      <c r="G172" s="38"/>
      <c r="H172" s="38"/>
      <c r="I172" s="20" t="s">
        <v>574</v>
      </c>
      <c r="J172" s="22"/>
      <c r="K172" s="26" t="s">
        <v>62</v>
      </c>
      <c r="L172" s="27">
        <v>2827812</v>
      </c>
    </row>
    <row r="173" spans="1:12" s="9" customFormat="1" ht="30" x14ac:dyDescent="0.25">
      <c r="A173" s="22">
        <f t="shared" si="5"/>
        <v>171</v>
      </c>
      <c r="B173" s="4">
        <v>60303</v>
      </c>
      <c r="C173" s="5" t="s">
        <v>118</v>
      </c>
      <c r="D173" s="4">
        <v>2001621</v>
      </c>
      <c r="E173" s="7" t="s">
        <v>11</v>
      </c>
      <c r="F173" s="10" t="s">
        <v>12</v>
      </c>
      <c r="G173" s="10"/>
      <c r="H173" s="10"/>
      <c r="I173" s="6" t="s">
        <v>119</v>
      </c>
      <c r="J173" s="4">
        <v>142130</v>
      </c>
      <c r="K173" s="7" t="s">
        <v>62</v>
      </c>
      <c r="L173" s="8">
        <v>191540</v>
      </c>
    </row>
    <row r="174" spans="1:12" s="9" customFormat="1" ht="45" x14ac:dyDescent="0.25">
      <c r="A174" s="22">
        <f t="shared" si="5"/>
        <v>172</v>
      </c>
      <c r="B174" s="4">
        <v>60410</v>
      </c>
      <c r="C174" s="5" t="s">
        <v>150</v>
      </c>
      <c r="D174" s="4">
        <v>2001621</v>
      </c>
      <c r="E174" s="7" t="s">
        <v>11</v>
      </c>
      <c r="F174" s="10" t="s">
        <v>12</v>
      </c>
      <c r="G174" s="10"/>
      <c r="H174" s="10"/>
      <c r="I174" s="6" t="s">
        <v>231</v>
      </c>
      <c r="J174" s="4">
        <v>142131</v>
      </c>
      <c r="K174" s="7" t="s">
        <v>62</v>
      </c>
      <c r="L174" s="8">
        <v>181060</v>
      </c>
    </row>
    <row r="175" spans="1:12" s="9" customFormat="1" ht="30" x14ac:dyDescent="0.25">
      <c r="A175" s="22">
        <f t="shared" si="5"/>
        <v>173</v>
      </c>
      <c r="B175" s="4">
        <v>60801</v>
      </c>
      <c r="C175" s="5" t="s">
        <v>280</v>
      </c>
      <c r="D175" s="4">
        <v>2001621</v>
      </c>
      <c r="E175" s="7" t="s">
        <v>11</v>
      </c>
      <c r="F175" s="10" t="s">
        <v>12</v>
      </c>
      <c r="G175" s="10"/>
      <c r="H175" s="10"/>
      <c r="I175" s="6" t="s">
        <v>281</v>
      </c>
      <c r="J175" s="4">
        <v>142132</v>
      </c>
      <c r="K175" s="7" t="s">
        <v>62</v>
      </c>
      <c r="L175" s="8">
        <v>138012</v>
      </c>
    </row>
    <row r="176" spans="1:12" s="9" customFormat="1" ht="30" x14ac:dyDescent="0.25">
      <c r="A176" s="22">
        <f t="shared" si="5"/>
        <v>174</v>
      </c>
      <c r="B176" s="4">
        <v>60410</v>
      </c>
      <c r="C176" s="5" t="s">
        <v>150</v>
      </c>
      <c r="D176" s="4">
        <v>2001621</v>
      </c>
      <c r="E176" s="7" t="s">
        <v>11</v>
      </c>
      <c r="F176" s="10" t="s">
        <v>12</v>
      </c>
      <c r="G176" s="10"/>
      <c r="H176" s="10"/>
      <c r="I176" s="6" t="s">
        <v>291</v>
      </c>
      <c r="J176" s="4">
        <v>142133</v>
      </c>
      <c r="K176" s="7" t="s">
        <v>62</v>
      </c>
      <c r="L176" s="8">
        <v>85707</v>
      </c>
    </row>
    <row r="177" spans="1:12" s="9" customFormat="1" ht="30" x14ac:dyDescent="0.25">
      <c r="A177" s="22">
        <f t="shared" si="5"/>
        <v>175</v>
      </c>
      <c r="B177" s="4">
        <v>60302</v>
      </c>
      <c r="C177" s="5" t="s">
        <v>342</v>
      </c>
      <c r="D177" s="4">
        <v>2001621</v>
      </c>
      <c r="E177" s="7" t="s">
        <v>11</v>
      </c>
      <c r="F177" s="10" t="s">
        <v>12</v>
      </c>
      <c r="G177" s="10"/>
      <c r="H177" s="10"/>
      <c r="I177" s="6" t="s">
        <v>343</v>
      </c>
      <c r="J177" s="4">
        <v>142134</v>
      </c>
      <c r="K177" s="7" t="s">
        <v>62</v>
      </c>
      <c r="L177" s="8">
        <v>122926</v>
      </c>
    </row>
    <row r="178" spans="1:12" s="9" customFormat="1" ht="30" x14ac:dyDescent="0.25">
      <c r="A178" s="22">
        <f t="shared" si="5"/>
        <v>176</v>
      </c>
      <c r="B178" s="4">
        <v>60413</v>
      </c>
      <c r="C178" s="5" t="s">
        <v>344</v>
      </c>
      <c r="D178" s="4">
        <v>2001621</v>
      </c>
      <c r="E178" s="7" t="s">
        <v>11</v>
      </c>
      <c r="F178" s="10" t="s">
        <v>12</v>
      </c>
      <c r="G178" s="10"/>
      <c r="H178" s="10"/>
      <c r="I178" s="6" t="s">
        <v>345</v>
      </c>
      <c r="J178" s="4">
        <v>142135</v>
      </c>
      <c r="K178" s="7" t="s">
        <v>62</v>
      </c>
      <c r="L178" s="8">
        <v>97689</v>
      </c>
    </row>
    <row r="179" spans="1:12" s="9" customFormat="1" ht="45" x14ac:dyDescent="0.25">
      <c r="A179" s="22">
        <f t="shared" si="5"/>
        <v>177</v>
      </c>
      <c r="B179" s="4">
        <v>60102</v>
      </c>
      <c r="C179" s="5" t="s">
        <v>364</v>
      </c>
      <c r="D179" s="4">
        <v>2001621</v>
      </c>
      <c r="E179" s="7" t="s">
        <v>11</v>
      </c>
      <c r="F179" s="10" t="s">
        <v>12</v>
      </c>
      <c r="G179" s="10"/>
      <c r="H179" s="10"/>
      <c r="I179" s="6" t="s">
        <v>365</v>
      </c>
      <c r="J179" s="4">
        <v>142136</v>
      </c>
      <c r="K179" s="7" t="s">
        <v>62</v>
      </c>
      <c r="L179" s="8">
        <v>132959</v>
      </c>
    </row>
    <row r="180" spans="1:12" s="9" customFormat="1" ht="30" x14ac:dyDescent="0.25">
      <c r="A180" s="22">
        <f t="shared" si="5"/>
        <v>178</v>
      </c>
      <c r="B180" s="4">
        <v>60503</v>
      </c>
      <c r="C180" s="5" t="s">
        <v>399</v>
      </c>
      <c r="D180" s="4">
        <v>2001621</v>
      </c>
      <c r="E180" s="7" t="s">
        <v>11</v>
      </c>
      <c r="F180" s="10" t="s">
        <v>12</v>
      </c>
      <c r="G180" s="10"/>
      <c r="H180" s="10"/>
      <c r="I180" s="6" t="s">
        <v>400</v>
      </c>
      <c r="J180" s="4">
        <v>142137</v>
      </c>
      <c r="K180" s="7" t="s">
        <v>62</v>
      </c>
      <c r="L180" s="8">
        <v>44550</v>
      </c>
    </row>
    <row r="181" spans="1:12" s="9" customFormat="1" ht="30" x14ac:dyDescent="0.25">
      <c r="A181" s="22">
        <f t="shared" si="5"/>
        <v>179</v>
      </c>
      <c r="B181" s="4">
        <v>61005</v>
      </c>
      <c r="C181" s="5" t="s">
        <v>403</v>
      </c>
      <c r="D181" s="4">
        <v>2001621</v>
      </c>
      <c r="E181" s="7" t="s">
        <v>11</v>
      </c>
      <c r="F181" s="10" t="s">
        <v>12</v>
      </c>
      <c r="G181" s="10"/>
      <c r="H181" s="10"/>
      <c r="I181" s="6" t="s">
        <v>404</v>
      </c>
      <c r="J181" s="4">
        <v>142138</v>
      </c>
      <c r="K181" s="7" t="s">
        <v>62</v>
      </c>
      <c r="L181" s="8">
        <v>94549</v>
      </c>
    </row>
    <row r="182" spans="1:12" s="9" customFormat="1" ht="60" x14ac:dyDescent="0.25">
      <c r="A182" s="22">
        <f t="shared" si="5"/>
        <v>180</v>
      </c>
      <c r="B182" s="4">
        <v>61005</v>
      </c>
      <c r="C182" s="5" t="s">
        <v>403</v>
      </c>
      <c r="D182" s="4">
        <v>2001621</v>
      </c>
      <c r="E182" s="7" t="s">
        <v>11</v>
      </c>
      <c r="F182" s="10" t="s">
        <v>12</v>
      </c>
      <c r="G182" s="10"/>
      <c r="H182" s="10"/>
      <c r="I182" s="6" t="s">
        <v>409</v>
      </c>
      <c r="J182" s="4">
        <v>142139</v>
      </c>
      <c r="K182" s="7" t="s">
        <v>62</v>
      </c>
      <c r="L182" s="8">
        <v>110471</v>
      </c>
    </row>
    <row r="183" spans="1:12" s="9" customFormat="1" ht="45" x14ac:dyDescent="0.25">
      <c r="A183" s="22">
        <f t="shared" si="5"/>
        <v>181</v>
      </c>
      <c r="B183" s="4">
        <v>60202</v>
      </c>
      <c r="C183" s="5" t="s">
        <v>437</v>
      </c>
      <c r="D183" s="4">
        <v>2001621</v>
      </c>
      <c r="E183" s="7" t="s">
        <v>11</v>
      </c>
      <c r="F183" s="10" t="s">
        <v>12</v>
      </c>
      <c r="G183" s="10"/>
      <c r="H183" s="10"/>
      <c r="I183" s="6" t="s">
        <v>438</v>
      </c>
      <c r="J183" s="4">
        <v>142140</v>
      </c>
      <c r="K183" s="7" t="s">
        <v>62</v>
      </c>
      <c r="L183" s="8">
        <v>37611</v>
      </c>
    </row>
    <row r="184" spans="1:12" s="9" customFormat="1" ht="30" x14ac:dyDescent="0.25">
      <c r="A184" s="22">
        <f t="shared" si="5"/>
        <v>182</v>
      </c>
      <c r="B184" s="4">
        <v>60902</v>
      </c>
      <c r="C184" s="5" t="s">
        <v>477</v>
      </c>
      <c r="D184" s="4">
        <v>2001621</v>
      </c>
      <c r="E184" s="7" t="s">
        <v>11</v>
      </c>
      <c r="F184" s="10" t="s">
        <v>12</v>
      </c>
      <c r="G184" s="10"/>
      <c r="H184" s="10"/>
      <c r="I184" s="11" t="s">
        <v>608</v>
      </c>
      <c r="J184" s="4">
        <v>142141</v>
      </c>
      <c r="K184" s="7" t="s">
        <v>62</v>
      </c>
      <c r="L184" s="8">
        <v>96000</v>
      </c>
    </row>
    <row r="185" spans="1:12" s="9" customFormat="1" ht="30" x14ac:dyDescent="0.25">
      <c r="A185" s="22">
        <f t="shared" si="5"/>
        <v>183</v>
      </c>
      <c r="B185" s="4">
        <v>61110</v>
      </c>
      <c r="C185" s="5" t="s">
        <v>640</v>
      </c>
      <c r="D185" s="4">
        <v>2001621</v>
      </c>
      <c r="E185" s="7" t="s">
        <v>11</v>
      </c>
      <c r="F185" s="10" t="s">
        <v>12</v>
      </c>
      <c r="G185" s="10"/>
      <c r="H185" s="10"/>
      <c r="I185" s="6" t="s">
        <v>641</v>
      </c>
      <c r="J185" s="4">
        <v>142142</v>
      </c>
      <c r="K185" s="7" t="s">
        <v>62</v>
      </c>
      <c r="L185" s="8">
        <v>130977</v>
      </c>
    </row>
    <row r="186" spans="1:12" s="9" customFormat="1" ht="60" x14ac:dyDescent="0.25">
      <c r="A186" s="22">
        <f t="shared" si="5"/>
        <v>184</v>
      </c>
      <c r="B186" s="22">
        <v>60603</v>
      </c>
      <c r="C186" s="25" t="s">
        <v>642</v>
      </c>
      <c r="D186" s="22"/>
      <c r="E186" s="26" t="s">
        <v>643</v>
      </c>
      <c r="F186" s="22">
        <v>274064</v>
      </c>
      <c r="G186" s="22"/>
      <c r="H186" s="22"/>
      <c r="I186" s="20" t="s">
        <v>644</v>
      </c>
      <c r="J186" s="22">
        <v>142143</v>
      </c>
      <c r="K186" s="39" t="s">
        <v>62</v>
      </c>
      <c r="L186" s="27">
        <v>181060</v>
      </c>
    </row>
    <row r="187" spans="1:12" s="9" customFormat="1" ht="60" x14ac:dyDescent="0.25">
      <c r="A187" s="22">
        <f t="shared" si="5"/>
        <v>185</v>
      </c>
      <c r="B187" s="4">
        <v>60603</v>
      </c>
      <c r="C187" s="5" t="s">
        <v>642</v>
      </c>
      <c r="D187" s="4">
        <v>2001621</v>
      </c>
      <c r="E187" s="7" t="s">
        <v>11</v>
      </c>
      <c r="F187" s="10" t="s">
        <v>12</v>
      </c>
      <c r="G187" s="10"/>
      <c r="H187" s="10"/>
      <c r="I187" s="11" t="s">
        <v>648</v>
      </c>
      <c r="J187" s="4">
        <v>142144</v>
      </c>
      <c r="K187" s="13" t="s">
        <v>62</v>
      </c>
      <c r="L187" s="8">
        <v>211138</v>
      </c>
    </row>
    <row r="188" spans="1:12" s="9" customFormat="1" ht="60.75" x14ac:dyDescent="0.25">
      <c r="A188" s="22">
        <f t="shared" si="5"/>
        <v>186</v>
      </c>
      <c r="B188" s="4">
        <v>60603</v>
      </c>
      <c r="C188" s="5" t="s">
        <v>642</v>
      </c>
      <c r="D188" s="4">
        <v>2001621</v>
      </c>
      <c r="E188" s="7" t="s">
        <v>11</v>
      </c>
      <c r="F188" s="10" t="s">
        <v>12</v>
      </c>
      <c r="G188" s="10"/>
      <c r="H188" s="10"/>
      <c r="I188" s="14" t="s">
        <v>744</v>
      </c>
      <c r="J188" s="4">
        <v>142145</v>
      </c>
      <c r="K188" s="13" t="s">
        <v>62</v>
      </c>
      <c r="L188" s="8">
        <v>143019</v>
      </c>
    </row>
    <row r="189" spans="1:12" s="9" customFormat="1" ht="60" x14ac:dyDescent="0.25">
      <c r="A189" s="22">
        <f t="shared" si="5"/>
        <v>187</v>
      </c>
      <c r="B189" s="4">
        <v>60102</v>
      </c>
      <c r="C189" s="5" t="s">
        <v>763</v>
      </c>
      <c r="D189" s="4">
        <v>2001621</v>
      </c>
      <c r="E189" s="7" t="s">
        <v>11</v>
      </c>
      <c r="F189" s="10" t="s">
        <v>12</v>
      </c>
      <c r="G189" s="10"/>
      <c r="H189" s="10"/>
      <c r="I189" s="6" t="s">
        <v>764</v>
      </c>
      <c r="J189" s="4">
        <v>142146</v>
      </c>
      <c r="K189" s="13" t="s">
        <v>62</v>
      </c>
      <c r="L189" s="8">
        <v>160880</v>
      </c>
    </row>
    <row r="190" spans="1:12" s="9" customFormat="1" ht="30" x14ac:dyDescent="0.25">
      <c r="A190" s="22">
        <f t="shared" si="5"/>
        <v>188</v>
      </c>
      <c r="B190" s="4">
        <v>60112</v>
      </c>
      <c r="C190" s="5" t="s">
        <v>158</v>
      </c>
      <c r="D190" s="4">
        <v>2001621</v>
      </c>
      <c r="E190" s="7" t="s">
        <v>11</v>
      </c>
      <c r="F190" s="10" t="s">
        <v>12</v>
      </c>
      <c r="G190" s="10"/>
      <c r="H190" s="10"/>
      <c r="I190" s="6" t="s">
        <v>768</v>
      </c>
      <c r="J190" s="4">
        <v>142147</v>
      </c>
      <c r="K190" s="7" t="s">
        <v>62</v>
      </c>
      <c r="L190" s="8">
        <v>49104</v>
      </c>
    </row>
    <row r="191" spans="1:12" s="9" customFormat="1" ht="60" x14ac:dyDescent="0.25">
      <c r="A191" s="22">
        <f t="shared" si="5"/>
        <v>189</v>
      </c>
      <c r="B191" s="22">
        <v>60416</v>
      </c>
      <c r="C191" s="25" t="s">
        <v>158</v>
      </c>
      <c r="D191" s="22">
        <v>2195689</v>
      </c>
      <c r="E191" s="20" t="str">
        <f t="shared" ref="E191:E209" si="7">+I191</f>
        <v>MEJORAMIENTO DEL SERVICIO DE EDUCACION PRIMARIA EN LA I.E.P. MARCIAL PAREDES CACERES N. 82079 SAN JUAN, DISTRITO DE SAN JUAN - CAJAMARCA - CAJAMARCA</v>
      </c>
      <c r="F191" s="38">
        <v>266651</v>
      </c>
      <c r="G191" s="38"/>
      <c r="H191" s="38"/>
      <c r="I191" s="20" t="s">
        <v>159</v>
      </c>
      <c r="J191" s="22"/>
      <c r="K191" s="26" t="s">
        <v>62</v>
      </c>
      <c r="L191" s="27">
        <v>3988244</v>
      </c>
    </row>
    <row r="192" spans="1:12" s="9" customFormat="1" ht="75" x14ac:dyDescent="0.25">
      <c r="A192" s="22">
        <f t="shared" si="5"/>
        <v>190</v>
      </c>
      <c r="B192" s="22">
        <v>60901</v>
      </c>
      <c r="C192" s="25" t="s">
        <v>60</v>
      </c>
      <c r="D192" s="22">
        <v>2190297</v>
      </c>
      <c r="E192" s="20" t="str">
        <f t="shared" si="7"/>
        <v>MEJORAMIENTO Y AMPLIACION DEL SERVICIO DE AGUA POTABLE E INSTALACION DE ALCANTARILLADO EN LOS CASERIOS LA JALQUILLA Y NUEVO ORIENTE- DISTRITO DE SAN IGNACIO, PROVINCIA DE SAN IGNACIO - CAJAMARCA</v>
      </c>
      <c r="F192" s="38">
        <v>267107</v>
      </c>
      <c r="G192" s="38"/>
      <c r="H192" s="38"/>
      <c r="I192" s="20" t="s">
        <v>61</v>
      </c>
      <c r="J192" s="22"/>
      <c r="K192" s="26" t="s">
        <v>62</v>
      </c>
      <c r="L192" s="27">
        <v>3750552.69</v>
      </c>
    </row>
    <row r="193" spans="1:12" s="9" customFormat="1" ht="75" x14ac:dyDescent="0.25">
      <c r="A193" s="22">
        <f t="shared" si="5"/>
        <v>191</v>
      </c>
      <c r="B193" s="22">
        <v>60901</v>
      </c>
      <c r="C193" s="25" t="s">
        <v>60</v>
      </c>
      <c r="D193" s="22">
        <v>2195593</v>
      </c>
      <c r="E193" s="20" t="str">
        <f t="shared" si="7"/>
        <v>INSTALACION, MEJORAMIENTO Y AMPLIACION DEL SISTEMA DE AGUA POTABLE Y LETRINIZACION EN LAS LOCALIDADES DE UNION BAJA, MACHETILLO, LOS ANGELES, TABLONCILLO Y LAS COCAS, DISTRITO DE LA COIPA,, PROVINCIA DE SAN IGNACIO - CAJAMARCA</v>
      </c>
      <c r="F193" s="38">
        <v>267430</v>
      </c>
      <c r="G193" s="38"/>
      <c r="H193" s="38"/>
      <c r="I193" s="20" t="s">
        <v>68</v>
      </c>
      <c r="J193" s="22"/>
      <c r="K193" s="26" t="s">
        <v>62</v>
      </c>
      <c r="L193" s="27">
        <v>4754590.6500000004</v>
      </c>
    </row>
    <row r="194" spans="1:12" s="9" customFormat="1" ht="60" x14ac:dyDescent="0.25">
      <c r="A194" s="22">
        <f t="shared" si="5"/>
        <v>192</v>
      </c>
      <c r="B194" s="22">
        <v>60902</v>
      </c>
      <c r="C194" s="25" t="s">
        <v>477</v>
      </c>
      <c r="D194" s="22">
        <v>2195702</v>
      </c>
      <c r="E194" s="20" t="str">
        <f t="shared" si="7"/>
        <v>MEJORAMIENTO, AMPLIACION DEL SERVICIO EDUCATIVO EN EL NIVEL INICIAL EN 09 LOCALIDADES DE CHIRINOS, DISTRITO DE CHIRINOS - SAN IGNACIO - CAJAMARCA</v>
      </c>
      <c r="F194" s="38">
        <v>268972</v>
      </c>
      <c r="G194" s="38"/>
      <c r="H194" s="38"/>
      <c r="I194" s="20" t="s">
        <v>478</v>
      </c>
      <c r="J194" s="22"/>
      <c r="K194" s="26" t="s">
        <v>62</v>
      </c>
      <c r="L194" s="27">
        <v>7919512</v>
      </c>
    </row>
    <row r="195" spans="1:12" s="9" customFormat="1" ht="90" x14ac:dyDescent="0.25">
      <c r="A195" s="22">
        <f t="shared" si="5"/>
        <v>193</v>
      </c>
      <c r="B195" s="22">
        <v>60304</v>
      </c>
      <c r="C195" s="25" t="s">
        <v>379</v>
      </c>
      <c r="D195" s="22">
        <v>2195695</v>
      </c>
      <c r="E195" s="20" t="str">
        <f t="shared" si="7"/>
        <v>MEJORAMIENTO DEL SERVICIO DE EDUCACION PRIMARIA DE LAS INSTITUCIONES EDUCATIVAS  I.E N 82412 EN EL C.P JEREZ; I.E N 821056 C.P. SANTA ROSA; I.E. N 82470 C.P. VISTA ALEGRE; I.E N 82958 CAS. TUPAC AMARU; I.E. N 82414 DEL CAS HUANGASHANGA; I.E. N 82473 C.P.</v>
      </c>
      <c r="F195" s="38">
        <v>269112</v>
      </c>
      <c r="G195" s="38"/>
      <c r="H195" s="38"/>
      <c r="I195" s="20" t="s">
        <v>380</v>
      </c>
      <c r="J195" s="22"/>
      <c r="K195" s="26" t="s">
        <v>62</v>
      </c>
      <c r="L195" s="27">
        <v>9904499</v>
      </c>
    </row>
    <row r="196" spans="1:12" s="9" customFormat="1" ht="60" x14ac:dyDescent="0.25">
      <c r="A196" s="22">
        <f t="shared" ref="A196:A259" si="8">+A195+1</f>
        <v>194</v>
      </c>
      <c r="B196" s="22">
        <v>60111</v>
      </c>
      <c r="C196" s="25" t="s">
        <v>292</v>
      </c>
      <c r="D196" s="22">
        <v>2195675</v>
      </c>
      <c r="E196" s="20" t="str">
        <f t="shared" si="7"/>
        <v>MEJORAMIENTO DEL SERVICIO EDUCATIVO DE NIVEL SECUNDARIO EN LA INSTITUCION EDUCATIVA SANTA ROSA DE NAMORA, DISTRITO DE NAMORA - CAJAMARCA - CAJAMARCA</v>
      </c>
      <c r="F196" s="38">
        <v>269827</v>
      </c>
      <c r="G196" s="38"/>
      <c r="H196" s="38"/>
      <c r="I196" s="20" t="s">
        <v>293</v>
      </c>
      <c r="J196" s="22"/>
      <c r="K196" s="26" t="s">
        <v>62</v>
      </c>
      <c r="L196" s="27">
        <v>2887907</v>
      </c>
    </row>
    <row r="197" spans="1:12" s="9" customFormat="1" ht="90" x14ac:dyDescent="0.25">
      <c r="A197" s="22">
        <f t="shared" si="8"/>
        <v>195</v>
      </c>
      <c r="B197" s="22">
        <v>60102</v>
      </c>
      <c r="C197" s="25" t="s">
        <v>364</v>
      </c>
      <c r="D197" s="22">
        <v>2195700</v>
      </c>
      <c r="E197" s="20" t="str">
        <f t="shared" si="7"/>
        <v>MEJORAMIENTO DEL SERVICIO EDUCATIVO DE NIVEL PRIMARIO DE LAS INSTITUCIONES EDUCATIVAS N 821201 - PAMPAS DE CHAMANÍ, N 821146 - SHIRAC, N 82128 - CATULLA, N 82129 - HUAYLLAGUAL, N 821492 - SAUSALITO, N 821405 - CONGA CRUZ Y N 821537 - CRUZ DE HUATÚN AUNCI</v>
      </c>
      <c r="F197" s="38">
        <v>284812</v>
      </c>
      <c r="G197" s="38"/>
      <c r="H197" s="38"/>
      <c r="I197" s="20" t="s">
        <v>508</v>
      </c>
      <c r="J197" s="22"/>
      <c r="K197" s="26" t="s">
        <v>62</v>
      </c>
      <c r="L197" s="27">
        <v>7697649</v>
      </c>
    </row>
    <row r="198" spans="1:12" s="9" customFormat="1" ht="60" x14ac:dyDescent="0.25">
      <c r="A198" s="22">
        <f t="shared" si="8"/>
        <v>196</v>
      </c>
      <c r="B198" s="22">
        <v>61111</v>
      </c>
      <c r="C198" s="25" t="s">
        <v>533</v>
      </c>
      <c r="D198" s="22">
        <v>2195691</v>
      </c>
      <c r="E198" s="20" t="str">
        <f t="shared" si="7"/>
        <v>MEJORAMIENTO DEL SERVICIO EDUCATIVO DE NIVEL SECUNDARIO DE LA INSTITUCION EDUCATIVA JESÚS NAZARENO, DISTRITO DE SAN SILVESTRE DE COCHAN, PROVINCIA DE SAN MIGUEL - CAJAMARCA</v>
      </c>
      <c r="F198" s="38">
        <v>286877</v>
      </c>
      <c r="G198" s="38"/>
      <c r="H198" s="38"/>
      <c r="I198" s="20" t="s">
        <v>534</v>
      </c>
      <c r="J198" s="22"/>
      <c r="K198" s="26" t="s">
        <v>62</v>
      </c>
      <c r="L198" s="27">
        <v>3987408</v>
      </c>
    </row>
    <row r="199" spans="1:12" s="9" customFormat="1" ht="45" x14ac:dyDescent="0.25">
      <c r="A199" s="22">
        <f t="shared" si="8"/>
        <v>197</v>
      </c>
      <c r="B199" s="22">
        <v>60501</v>
      </c>
      <c r="C199" s="25" t="s">
        <v>745</v>
      </c>
      <c r="D199" s="22">
        <v>2195666</v>
      </c>
      <c r="E199" s="20" t="str">
        <f t="shared" si="7"/>
        <v>INSTALACION DEL SERVICIO DE SEGURIDAD CIUDADANA EN EL DISTRITO DE CONTUMAZÁ, PROVINCIA DE CONTUMAZA - CAJAMARCA</v>
      </c>
      <c r="F199" s="38">
        <v>287175</v>
      </c>
      <c r="G199" s="38"/>
      <c r="H199" s="38"/>
      <c r="I199" s="20" t="s">
        <v>746</v>
      </c>
      <c r="J199" s="22"/>
      <c r="K199" s="26" t="s">
        <v>62</v>
      </c>
      <c r="L199" s="27">
        <v>2471375</v>
      </c>
    </row>
    <row r="200" spans="1:12" s="9" customFormat="1" ht="75" x14ac:dyDescent="0.25">
      <c r="A200" s="22">
        <f t="shared" si="8"/>
        <v>198</v>
      </c>
      <c r="B200" s="22">
        <v>60410</v>
      </c>
      <c r="C200" s="25" t="s">
        <v>150</v>
      </c>
      <c r="D200" s="22">
        <v>2195705</v>
      </c>
      <c r="E200" s="20" t="str">
        <f t="shared" si="7"/>
        <v>MEJORAMIENTO DEL SERVICIO EDUCATIVO EN LAS INSTITUCIONES EDUCATIVAS PRIMARIAS RURALES N10434 CP PAMPACANCHA, N10443 CP CHURUCANCHA, N10893 CP QUINUAPAMPA Y N101031 CP SAN CARLOS ALTO, DISTRITO DE LAJAS - CHOTA - CAJAMARCA</v>
      </c>
      <c r="F200" s="38">
        <v>287852</v>
      </c>
      <c r="G200" s="38"/>
      <c r="H200" s="38"/>
      <c r="I200" s="20" t="s">
        <v>151</v>
      </c>
      <c r="J200" s="22"/>
      <c r="K200" s="26" t="s">
        <v>62</v>
      </c>
      <c r="L200" s="27">
        <v>8583650</v>
      </c>
    </row>
    <row r="201" spans="1:12" s="9" customFormat="1" ht="45" x14ac:dyDescent="0.25">
      <c r="A201" s="22">
        <f t="shared" si="8"/>
        <v>199</v>
      </c>
      <c r="B201" s="22">
        <v>80104</v>
      </c>
      <c r="C201" s="25" t="s">
        <v>123</v>
      </c>
      <c r="D201" s="22">
        <v>2161378</v>
      </c>
      <c r="E201" s="20" t="str">
        <f t="shared" si="7"/>
        <v>INSTALACION DEL SERVICIO DE PROTECCIÓN DE LA CUENCA DEL RÍO HUACCOTO  (KM. 0+820-2+895), DISTRITO DE SAN JERONIMO - CUSCO - CUSCO</v>
      </c>
      <c r="F201" s="22">
        <v>206355</v>
      </c>
      <c r="G201" s="22"/>
      <c r="H201" s="22"/>
      <c r="I201" s="20" t="s">
        <v>124</v>
      </c>
      <c r="J201" s="22"/>
      <c r="K201" s="26" t="s">
        <v>47</v>
      </c>
      <c r="L201" s="27">
        <v>3503886</v>
      </c>
    </row>
    <row r="202" spans="1:12" s="9" customFormat="1" ht="60" x14ac:dyDescent="0.25">
      <c r="A202" s="22">
        <f t="shared" si="8"/>
        <v>200</v>
      </c>
      <c r="B202" s="22">
        <v>80702</v>
      </c>
      <c r="C202" s="25" t="s">
        <v>222</v>
      </c>
      <c r="D202" s="22">
        <v>2224303</v>
      </c>
      <c r="E202" s="20" t="str">
        <f t="shared" si="7"/>
        <v>MEJORAMIENTO DEL LOGRO DE APRENDIZAJE EN LOS ALUMNOS DEL NIVEL SECUNDARIO CRFA RIQCHARI LLAQTA DEL C.C.P.P. DE CANCAHUANI, DISTRITO DE CAPACMARCA - CHUMBIVILCAS - CUSCO</v>
      </c>
      <c r="F202" s="22">
        <v>218601</v>
      </c>
      <c r="G202" s="22"/>
      <c r="H202" s="22"/>
      <c r="I202" s="20" t="s">
        <v>223</v>
      </c>
      <c r="J202" s="22"/>
      <c r="K202" s="26" t="s">
        <v>47</v>
      </c>
      <c r="L202" s="27">
        <v>7815067</v>
      </c>
    </row>
    <row r="203" spans="1:12" s="9" customFormat="1" ht="60" x14ac:dyDescent="0.25">
      <c r="A203" s="22">
        <f t="shared" si="8"/>
        <v>201</v>
      </c>
      <c r="B203" s="40">
        <v>81201</v>
      </c>
      <c r="C203" s="25" t="s">
        <v>591</v>
      </c>
      <c r="D203" s="22">
        <v>2223468</v>
      </c>
      <c r="E203" s="20" t="str">
        <f t="shared" si="7"/>
        <v>MEJORAMIENTO DE LOS SERVICIOS EDUCATIVOS DE LA IE. PRIMARIA 50475 EDUARDO ASTETE MENDOZA DE LA COMUNIDAD DE PAMPACHULLA, PROVINCIA DE QUISPICANCHI - CUSCO</v>
      </c>
      <c r="F203" s="22">
        <v>219212</v>
      </c>
      <c r="G203" s="22"/>
      <c r="H203" s="22"/>
      <c r="I203" s="20" t="s">
        <v>592</v>
      </c>
      <c r="J203" s="22"/>
      <c r="K203" s="22" t="s">
        <v>47</v>
      </c>
      <c r="L203" s="27">
        <v>2618982</v>
      </c>
    </row>
    <row r="204" spans="1:12" s="9" customFormat="1" ht="60" x14ac:dyDescent="0.25">
      <c r="A204" s="22">
        <f t="shared" si="8"/>
        <v>202</v>
      </c>
      <c r="B204" s="22">
        <v>81210</v>
      </c>
      <c r="C204" s="25" t="s">
        <v>551</v>
      </c>
      <c r="D204" s="22">
        <v>2222661</v>
      </c>
      <c r="E204" s="20" t="str">
        <f t="shared" si="7"/>
        <v>MEJORAMIENTO DE LA PRESTACIÓN DE SERVICIOS EDUCATIVOS EN LA I.E. 501432 EN LA COMUNIDAD CAMPESINA DE KOMUNCANCHA , DISTRITO DE OCONGATE - QUISPICANCHI - CUSCO</v>
      </c>
      <c r="F204" s="22">
        <v>220437</v>
      </c>
      <c r="G204" s="22"/>
      <c r="H204" s="22"/>
      <c r="I204" s="20" t="s">
        <v>552</v>
      </c>
      <c r="J204" s="22"/>
      <c r="K204" s="26" t="s">
        <v>47</v>
      </c>
      <c r="L204" s="27">
        <v>1959303</v>
      </c>
    </row>
    <row r="205" spans="1:12" s="9" customFormat="1" ht="60" x14ac:dyDescent="0.25">
      <c r="A205" s="22">
        <f t="shared" si="8"/>
        <v>203</v>
      </c>
      <c r="B205" s="22">
        <v>80104</v>
      </c>
      <c r="C205" s="25" t="s">
        <v>123</v>
      </c>
      <c r="D205" s="22">
        <v>2230578</v>
      </c>
      <c r="E205" s="20" t="str">
        <f t="shared" si="7"/>
        <v>MEJORAMIENTO DE LA OFERTA DE SERVICIOS EDUCATIVOS DEL NIVEL PRIMARIO Y SECUNDARIO DE LA I.E MIXTA N 51023 SAN LUIS GONZAGA ., DISTRITO DE SAN JERONIMO - CUSCO - CUSCO</v>
      </c>
      <c r="F205" s="22">
        <v>233385</v>
      </c>
      <c r="G205" s="22"/>
      <c r="H205" s="22"/>
      <c r="I205" s="20" t="s">
        <v>218</v>
      </c>
      <c r="J205" s="22"/>
      <c r="K205" s="26" t="s">
        <v>47</v>
      </c>
      <c r="L205" s="27">
        <v>7259114</v>
      </c>
    </row>
    <row r="206" spans="1:12" s="9" customFormat="1" ht="60" x14ac:dyDescent="0.25">
      <c r="A206" s="22">
        <f t="shared" si="8"/>
        <v>204</v>
      </c>
      <c r="B206" s="22">
        <v>80702</v>
      </c>
      <c r="C206" s="25" t="s">
        <v>222</v>
      </c>
      <c r="D206" s="22">
        <v>2181443</v>
      </c>
      <c r="E206" s="20" t="str">
        <f t="shared" si="7"/>
        <v>MEJORAMIENTO DE LA PROVISION DE SERVICIOS DE SALUD DEL PUESTO DE SALUD DE CCAPACMARCA A NIVEL I-3, DISTRITO DE CCAPACMARCA, PROVINCIA DE CHUMBIVILCAS - CUSCO</v>
      </c>
      <c r="F206" s="22">
        <v>234249</v>
      </c>
      <c r="G206" s="22"/>
      <c r="H206" s="22"/>
      <c r="I206" s="20" t="s">
        <v>458</v>
      </c>
      <c r="J206" s="22"/>
      <c r="K206" s="26" t="s">
        <v>47</v>
      </c>
      <c r="L206" s="27">
        <v>7893099</v>
      </c>
    </row>
    <row r="207" spans="1:12" s="9" customFormat="1" ht="45" x14ac:dyDescent="0.25">
      <c r="A207" s="22">
        <f t="shared" si="8"/>
        <v>205</v>
      </c>
      <c r="B207" s="22">
        <v>81003</v>
      </c>
      <c r="C207" s="25" t="s">
        <v>195</v>
      </c>
      <c r="D207" s="22">
        <v>2222524</v>
      </c>
      <c r="E207" s="20" t="str">
        <f t="shared" si="7"/>
        <v>MEJORAMIENTO DE LA OFERTA DE SERVICIOS EDUCATIVOS DE LA IE N 50358 LAS MERCEDES DE NIVEL PRIMARIO, DISTRITO DE CCAPI - PARURO - CUSCO</v>
      </c>
      <c r="F207" s="22">
        <v>235540</v>
      </c>
      <c r="G207" s="22"/>
      <c r="H207" s="22"/>
      <c r="I207" s="20" t="s">
        <v>196</v>
      </c>
      <c r="J207" s="22"/>
      <c r="K207" s="26" t="s">
        <v>47</v>
      </c>
      <c r="L207" s="27">
        <v>3216567</v>
      </c>
    </row>
    <row r="208" spans="1:12" s="9" customFormat="1" ht="60" x14ac:dyDescent="0.25">
      <c r="A208" s="22">
        <f t="shared" si="8"/>
        <v>206</v>
      </c>
      <c r="B208" s="22">
        <v>80303</v>
      </c>
      <c r="C208" s="25" t="s">
        <v>45</v>
      </c>
      <c r="D208" s="22">
        <v>2175475</v>
      </c>
      <c r="E208" s="20" t="str">
        <f t="shared" si="7"/>
        <v>MEJORAMIENTO DE LOS SERVICIOS DE SALUD DEL PUESTO DE SALUD CACHIMAYO EN LA LOCALIDAD CACHIMAYO DEL DISTRITO CACHIMAYO, PROVINCIA DE ANTA - CUSCO</v>
      </c>
      <c r="F208" s="38">
        <v>242343</v>
      </c>
      <c r="G208" s="38"/>
      <c r="H208" s="38"/>
      <c r="I208" s="20" t="s">
        <v>46</v>
      </c>
      <c r="J208" s="22"/>
      <c r="K208" s="26" t="s">
        <v>47</v>
      </c>
      <c r="L208" s="27">
        <v>5135827</v>
      </c>
    </row>
    <row r="209" spans="1:12" s="9" customFormat="1" ht="45" x14ac:dyDescent="0.25">
      <c r="A209" s="22">
        <f t="shared" si="8"/>
        <v>207</v>
      </c>
      <c r="B209" s="22">
        <v>80303</v>
      </c>
      <c r="C209" s="25" t="s">
        <v>45</v>
      </c>
      <c r="D209" s="22">
        <v>2173681</v>
      </c>
      <c r="E209" s="20" t="str">
        <f t="shared" si="7"/>
        <v>AMPLIACION Y MEJORAMIENTO DEL   SANEAMIENTO BÁSICO INTEGRAL DE LA LOCALIDAD DE CACHIMAYO, DISTRITO CACHIMAYO, PROVINCIA DE ANTA - CUSCO</v>
      </c>
      <c r="F209" s="22">
        <v>244286</v>
      </c>
      <c r="G209" s="22"/>
      <c r="H209" s="22"/>
      <c r="I209" s="20" t="s">
        <v>48</v>
      </c>
      <c r="J209" s="22"/>
      <c r="K209" s="26" t="s">
        <v>47</v>
      </c>
      <c r="L209" s="27">
        <v>3835800</v>
      </c>
    </row>
    <row r="210" spans="1:12" s="9" customFormat="1" ht="30" x14ac:dyDescent="0.25">
      <c r="A210" s="22">
        <f t="shared" si="8"/>
        <v>208</v>
      </c>
      <c r="B210" s="4">
        <v>80903</v>
      </c>
      <c r="C210" s="5" t="s">
        <v>63</v>
      </c>
      <c r="D210" s="4">
        <v>2001621</v>
      </c>
      <c r="E210" s="7" t="s">
        <v>11</v>
      </c>
      <c r="F210" s="10" t="s">
        <v>12</v>
      </c>
      <c r="G210" s="10"/>
      <c r="H210" s="10"/>
      <c r="I210" s="11" t="s">
        <v>64</v>
      </c>
      <c r="J210" s="4">
        <v>142148</v>
      </c>
      <c r="K210" s="7" t="s">
        <v>47</v>
      </c>
      <c r="L210" s="8">
        <v>33750</v>
      </c>
    </row>
    <row r="211" spans="1:12" s="9" customFormat="1" ht="60" x14ac:dyDescent="0.25">
      <c r="A211" s="22">
        <f t="shared" si="8"/>
        <v>209</v>
      </c>
      <c r="B211" s="22">
        <v>80604</v>
      </c>
      <c r="C211" s="25" t="s">
        <v>443</v>
      </c>
      <c r="D211" s="22">
        <v>2178251</v>
      </c>
      <c r="E211" s="20" t="str">
        <f>+I211</f>
        <v>MEJORAMIENTO DEL SERVICIO DE EDUCACION INICIAL ESCOLARIZADO DE LA I.E.I. 590 COLLPAMOCCO DE LA C.C. OCCOBAMBA, DISTRITO DE MARANGANI - CANCHIS - CUSCO</v>
      </c>
      <c r="F211" s="22">
        <v>254160</v>
      </c>
      <c r="G211" s="22"/>
      <c r="H211" s="22"/>
      <c r="I211" s="20" t="s">
        <v>444</v>
      </c>
      <c r="J211" s="22"/>
      <c r="K211" s="26" t="s">
        <v>47</v>
      </c>
      <c r="L211" s="27">
        <v>1022264</v>
      </c>
    </row>
    <row r="212" spans="1:12" s="9" customFormat="1" ht="60" x14ac:dyDescent="0.25">
      <c r="A212" s="22">
        <f t="shared" si="8"/>
        <v>210</v>
      </c>
      <c r="B212" s="22">
        <v>80705</v>
      </c>
      <c r="C212" s="25" t="s">
        <v>582</v>
      </c>
      <c r="D212" s="22">
        <v>2181665</v>
      </c>
      <c r="E212" s="20" t="str">
        <f>+I212</f>
        <v>MEJORAMIENTO DE LOS SERVICIOS DE EDUCACIÓN INICIAL, PRIMARIA Y SECUNDARIA DE LA I.E. N 56377  DE LA COMUNIDAD DE CHILLOROYA, DISTRITO DE LIVITACA - CHUMBIVILCAS - CUSCO</v>
      </c>
      <c r="F212" s="22">
        <v>255237</v>
      </c>
      <c r="G212" s="22"/>
      <c r="H212" s="22"/>
      <c r="I212" s="20" t="s">
        <v>583</v>
      </c>
      <c r="J212" s="22"/>
      <c r="K212" s="26" t="s">
        <v>47</v>
      </c>
      <c r="L212" s="27">
        <v>6946379</v>
      </c>
    </row>
    <row r="213" spans="1:12" s="9" customFormat="1" ht="45" x14ac:dyDescent="0.25">
      <c r="A213" s="22">
        <f t="shared" si="8"/>
        <v>211</v>
      </c>
      <c r="B213" s="4">
        <v>80309</v>
      </c>
      <c r="C213" s="5" t="s">
        <v>587</v>
      </c>
      <c r="D213" s="4">
        <v>2001621</v>
      </c>
      <c r="E213" s="7" t="s">
        <v>11</v>
      </c>
      <c r="F213" s="10" t="s">
        <v>12</v>
      </c>
      <c r="G213" s="10"/>
      <c r="H213" s="10"/>
      <c r="I213" s="6" t="s">
        <v>588</v>
      </c>
      <c r="J213" s="4">
        <v>142149</v>
      </c>
      <c r="K213" s="7" t="s">
        <v>47</v>
      </c>
      <c r="L213" s="8">
        <v>48619</v>
      </c>
    </row>
    <row r="214" spans="1:12" s="9" customFormat="1" ht="30" x14ac:dyDescent="0.25">
      <c r="A214" s="22">
        <f t="shared" si="8"/>
        <v>212</v>
      </c>
      <c r="B214" s="4">
        <v>80307</v>
      </c>
      <c r="C214" s="5" t="s">
        <v>140</v>
      </c>
      <c r="D214" s="4">
        <v>2001621</v>
      </c>
      <c r="E214" s="7" t="s">
        <v>11</v>
      </c>
      <c r="F214" s="10" t="s">
        <v>12</v>
      </c>
      <c r="G214" s="10"/>
      <c r="H214" s="10"/>
      <c r="I214" s="11" t="s">
        <v>658</v>
      </c>
      <c r="J214" s="4">
        <v>142150</v>
      </c>
      <c r="K214" s="7" t="s">
        <v>47</v>
      </c>
      <c r="L214" s="8">
        <v>33955</v>
      </c>
    </row>
    <row r="215" spans="1:12" s="9" customFormat="1" ht="45" x14ac:dyDescent="0.25">
      <c r="A215" s="22">
        <f t="shared" si="8"/>
        <v>213</v>
      </c>
      <c r="B215" s="4">
        <v>81212</v>
      </c>
      <c r="C215" s="5" t="s">
        <v>679</v>
      </c>
      <c r="D215" s="4">
        <v>2001621</v>
      </c>
      <c r="E215" s="7" t="s">
        <v>11</v>
      </c>
      <c r="F215" s="10" t="s">
        <v>12</v>
      </c>
      <c r="G215" s="10"/>
      <c r="H215" s="10"/>
      <c r="I215" s="6" t="s">
        <v>680</v>
      </c>
      <c r="J215" s="4">
        <v>142151</v>
      </c>
      <c r="K215" s="7" t="s">
        <v>47</v>
      </c>
      <c r="L215" s="8">
        <v>116331</v>
      </c>
    </row>
    <row r="216" spans="1:12" s="9" customFormat="1" ht="45" x14ac:dyDescent="0.25">
      <c r="A216" s="22">
        <f t="shared" si="8"/>
        <v>214</v>
      </c>
      <c r="B216" s="4">
        <v>80205</v>
      </c>
      <c r="C216" s="5" t="s">
        <v>488</v>
      </c>
      <c r="D216" s="4">
        <v>2001621</v>
      </c>
      <c r="E216" s="7" t="s">
        <v>11</v>
      </c>
      <c r="F216" s="10" t="s">
        <v>12</v>
      </c>
      <c r="G216" s="10"/>
      <c r="H216" s="10"/>
      <c r="I216" s="6" t="s">
        <v>722</v>
      </c>
      <c r="J216" s="4">
        <v>142152</v>
      </c>
      <c r="K216" s="7" t="s">
        <v>47</v>
      </c>
      <c r="L216" s="8">
        <v>33292</v>
      </c>
    </row>
    <row r="217" spans="1:12" s="9" customFormat="1" ht="45" x14ac:dyDescent="0.25">
      <c r="A217" s="22">
        <f t="shared" si="8"/>
        <v>215</v>
      </c>
      <c r="B217" s="4">
        <v>81009</v>
      </c>
      <c r="C217" s="5" t="s">
        <v>782</v>
      </c>
      <c r="D217" s="4">
        <v>2001621</v>
      </c>
      <c r="E217" s="7" t="s">
        <v>11</v>
      </c>
      <c r="F217" s="10" t="s">
        <v>12</v>
      </c>
      <c r="G217" s="10"/>
      <c r="H217" s="10"/>
      <c r="I217" s="6" t="s">
        <v>783</v>
      </c>
      <c r="J217" s="4">
        <v>142153</v>
      </c>
      <c r="K217" s="7" t="s">
        <v>47</v>
      </c>
      <c r="L217" s="8">
        <v>74928</v>
      </c>
    </row>
    <row r="218" spans="1:12" s="9" customFormat="1" ht="60" x14ac:dyDescent="0.25">
      <c r="A218" s="22">
        <f t="shared" si="8"/>
        <v>216</v>
      </c>
      <c r="B218" s="22">
        <v>81104</v>
      </c>
      <c r="C218" s="25" t="s">
        <v>359</v>
      </c>
      <c r="D218" s="22">
        <v>2194891</v>
      </c>
      <c r="E218" s="20" t="str">
        <f t="shared" ref="E218:E234" si="9">+I218</f>
        <v>MEJORAMIENTO DE LOS SERVICIOS DE EDUCACION PRIMARIA DE LA I.E.N 50460 EN LA C.C. DE HUACAPUNCO, DISTRITO DE COLQUEPATA - PAUCARTAMBO - CUSCO</v>
      </c>
      <c r="F218" s="22">
        <v>264582</v>
      </c>
      <c r="G218" s="22"/>
      <c r="H218" s="22"/>
      <c r="I218" s="20" t="s">
        <v>360</v>
      </c>
      <c r="J218" s="22"/>
      <c r="K218" s="26" t="s">
        <v>47</v>
      </c>
      <c r="L218" s="27">
        <v>1220887.8</v>
      </c>
    </row>
    <row r="219" spans="1:12" s="9" customFormat="1" ht="60" x14ac:dyDescent="0.25">
      <c r="A219" s="22">
        <f t="shared" si="8"/>
        <v>217</v>
      </c>
      <c r="B219" s="22">
        <v>81211</v>
      </c>
      <c r="C219" s="25" t="s">
        <v>611</v>
      </c>
      <c r="D219" s="22">
        <v>2192478</v>
      </c>
      <c r="E219" s="20" t="str">
        <f t="shared" si="9"/>
        <v>MEJORAMIENTO DEL SERVICIO EDUCATIVO DE NIVEL INICIAL DE LA I.E. Nº 461 DEL CENTRO POBLADO DE OROPESA, DISTRITO DE OROPESA, PROVINCIA DE QUISPICANCHI - CUSCO</v>
      </c>
      <c r="F219" s="22">
        <v>277071</v>
      </c>
      <c r="G219" s="22"/>
      <c r="H219" s="22"/>
      <c r="I219" s="20" t="s">
        <v>612</v>
      </c>
      <c r="J219" s="22"/>
      <c r="K219" s="26" t="s">
        <v>47</v>
      </c>
      <c r="L219" s="27">
        <v>965447</v>
      </c>
    </row>
    <row r="220" spans="1:12" s="9" customFormat="1" ht="60" x14ac:dyDescent="0.25">
      <c r="A220" s="22">
        <f t="shared" si="8"/>
        <v>218</v>
      </c>
      <c r="B220" s="22">
        <v>80205</v>
      </c>
      <c r="C220" s="25" t="s">
        <v>488</v>
      </c>
      <c r="D220" s="22">
        <v>2194909</v>
      </c>
      <c r="E220" s="20" t="str">
        <f t="shared" si="9"/>
        <v>MEJORAMIENTO DE LOS SERVICIOS DE EDUCACION SECUNDARIA DE LA INSTITUCION EDUCATIVA SAN JUAN BAUTISTA EN LA COMUNIDAD CAMPESINA DE SAN JUAN, DISTRITO DE POMACANCHI - ACOMAYO - CUSCO</v>
      </c>
      <c r="F220" s="22">
        <v>279449</v>
      </c>
      <c r="G220" s="22"/>
      <c r="H220" s="22"/>
      <c r="I220" s="20" t="s">
        <v>489</v>
      </c>
      <c r="J220" s="22"/>
      <c r="K220" s="26" t="s">
        <v>47</v>
      </c>
      <c r="L220" s="27">
        <v>3266155</v>
      </c>
    </row>
    <row r="221" spans="1:12" s="9" customFormat="1" ht="75" x14ac:dyDescent="0.25">
      <c r="A221" s="22">
        <f t="shared" si="8"/>
        <v>219</v>
      </c>
      <c r="B221" s="22">
        <v>80301</v>
      </c>
      <c r="C221" s="25" t="s">
        <v>71</v>
      </c>
      <c r="D221" s="22">
        <v>2194628</v>
      </c>
      <c r="E221" s="20" t="str">
        <f t="shared" si="9"/>
        <v>MEJORAMIENTO DE  LA OFERTA DEL  SERVICIO  EDUCATIVO DE LA I.E. INTEGRADA N 50099 NIVEL PRIMARIO Y SAGRADO CORAZON DE JESUS  NIVEL SECUNDARIO  DEL  DISTRITO DE ANTA, PROVINCIA DE ANTA - CUSCO</v>
      </c>
      <c r="F221" s="22">
        <v>281360</v>
      </c>
      <c r="G221" s="22"/>
      <c r="H221" s="22"/>
      <c r="I221" s="20" t="s">
        <v>72</v>
      </c>
      <c r="J221" s="22"/>
      <c r="K221" s="26" t="s">
        <v>47</v>
      </c>
      <c r="L221" s="27">
        <v>2178403</v>
      </c>
    </row>
    <row r="222" spans="1:12" s="9" customFormat="1" ht="75" x14ac:dyDescent="0.25">
      <c r="A222" s="22">
        <f t="shared" si="8"/>
        <v>220</v>
      </c>
      <c r="B222" s="22">
        <v>80704</v>
      </c>
      <c r="C222" s="25" t="s">
        <v>395</v>
      </c>
      <c r="D222" s="22">
        <v>2194984</v>
      </c>
      <c r="E222" s="20" t="str">
        <f t="shared" si="9"/>
        <v>MEJORAMIENTO DE LOS SERVICIOS EDUCATIVOS EN LA I.E. INTEGRADA N 56324 HUARACCO DE NIVEL INICIAL, PRIMARIA Y SECUNDARIA EN EL CENTRO POBLADO HUARACCO, DISTRITO DE COLQUEMARCA - CHUMBIVILCAS - CUSCO</v>
      </c>
      <c r="F222" s="22">
        <v>289057</v>
      </c>
      <c r="G222" s="22"/>
      <c r="H222" s="22"/>
      <c r="I222" s="20" t="s">
        <v>396</v>
      </c>
      <c r="J222" s="22"/>
      <c r="K222" s="26" t="s">
        <v>47</v>
      </c>
      <c r="L222" s="27">
        <v>7452295</v>
      </c>
    </row>
    <row r="223" spans="1:12" s="9" customFormat="1" ht="45" x14ac:dyDescent="0.25">
      <c r="A223" s="22">
        <f t="shared" si="8"/>
        <v>221</v>
      </c>
      <c r="B223" s="22">
        <v>80608</v>
      </c>
      <c r="C223" s="25" t="s">
        <v>578</v>
      </c>
      <c r="D223" s="22">
        <v>2195710</v>
      </c>
      <c r="E223" s="20" t="str">
        <f t="shared" si="9"/>
        <v>MEJORAMIENTO DEL SERVICIO EDUCATIVO DE LA I.E. INICIAL - CUNA - JARDÍN N 608 DEL DISTRITO DE TINTA, PROVINCIA DE CANCHIS - CUSCO</v>
      </c>
      <c r="F223" s="22">
        <v>269006</v>
      </c>
      <c r="G223" s="38"/>
      <c r="H223" s="38"/>
      <c r="I223" s="20" t="s">
        <v>579</v>
      </c>
      <c r="J223" s="22"/>
      <c r="K223" s="26" t="s">
        <v>47</v>
      </c>
      <c r="L223" s="27">
        <v>1433200</v>
      </c>
    </row>
    <row r="224" spans="1:12" s="9" customFormat="1" ht="60" x14ac:dyDescent="0.25">
      <c r="A224" s="22">
        <f t="shared" si="8"/>
        <v>222</v>
      </c>
      <c r="B224" s="22">
        <v>90407</v>
      </c>
      <c r="C224" s="25" t="s">
        <v>294</v>
      </c>
      <c r="D224" s="22">
        <v>2118908</v>
      </c>
      <c r="E224" s="20" t="str">
        <f t="shared" si="9"/>
        <v>CONSTRUCCION DE AMBIENTES EDUCATIVOS  DE LA I.E. SAN MARTIN DE PORRAS DE LA COMUNIDAD DE HUAJINTAY, DISTRITO DE HUACHOS, PROVINCIA DE CASTROVIRREYNA - HUANCAVELICA</v>
      </c>
      <c r="F224" s="22">
        <v>151077</v>
      </c>
      <c r="G224" s="22"/>
      <c r="H224" s="22"/>
      <c r="I224" s="20" t="s">
        <v>295</v>
      </c>
      <c r="J224" s="22"/>
      <c r="K224" s="26" t="s">
        <v>131</v>
      </c>
      <c r="L224" s="27">
        <v>1773891.14</v>
      </c>
    </row>
    <row r="225" spans="1:12" s="9" customFormat="1" ht="75" x14ac:dyDescent="0.25">
      <c r="A225" s="22">
        <f t="shared" si="8"/>
        <v>223</v>
      </c>
      <c r="B225" s="22">
        <v>90311</v>
      </c>
      <c r="C225" s="25" t="s">
        <v>486</v>
      </c>
      <c r="D225" s="22">
        <v>2195676</v>
      </c>
      <c r="E225" s="20" t="str">
        <f t="shared" si="9"/>
        <v>MEJORAMIENTO DEL SERVICIO EDUCATIVO EN LA I.E. N 36289 DE LA COMUNIDAD CAMPESINA DE MESACCOCHA, DISTRITO DE SANTO TOMAS DE PATA, PROVINCIA DE ANGARAES, DEPARTAMENTO DE HUANCAVELICA</v>
      </c>
      <c r="F225" s="22">
        <v>171877</v>
      </c>
      <c r="G225" s="22"/>
      <c r="H225" s="22"/>
      <c r="I225" s="20" t="s">
        <v>487</v>
      </c>
      <c r="J225" s="22"/>
      <c r="K225" s="26" t="s">
        <v>131</v>
      </c>
      <c r="L225" s="27">
        <v>910158</v>
      </c>
    </row>
    <row r="226" spans="1:12" s="9" customFormat="1" ht="60" x14ac:dyDescent="0.25">
      <c r="A226" s="22">
        <f t="shared" si="8"/>
        <v>224</v>
      </c>
      <c r="B226" s="22">
        <v>90202</v>
      </c>
      <c r="C226" s="25" t="s">
        <v>580</v>
      </c>
      <c r="D226" s="22">
        <v>2222543</v>
      </c>
      <c r="E226" s="20" t="str">
        <f t="shared" si="9"/>
        <v>MEJORAMIENTO DE LA OFERTA DEL SERVICIO EDUCATIVO DE LA I.E. N36366 DEL CENTRO POBLADO DE LINDA PAMPA, DISTRITO DE ANDABAMBA - ACOBAMBA - HUANCAVELICA</v>
      </c>
      <c r="F226" s="22">
        <v>209079</v>
      </c>
      <c r="G226" s="22"/>
      <c r="H226" s="22"/>
      <c r="I226" s="20" t="s">
        <v>581</v>
      </c>
      <c r="J226" s="22"/>
      <c r="K226" s="26" t="s">
        <v>131</v>
      </c>
      <c r="L226" s="27">
        <v>2288730</v>
      </c>
    </row>
    <row r="227" spans="1:12" s="9" customFormat="1" ht="90" x14ac:dyDescent="0.25">
      <c r="A227" s="22">
        <f t="shared" si="8"/>
        <v>225</v>
      </c>
      <c r="B227" s="22">
        <v>90207</v>
      </c>
      <c r="C227" s="25" t="s">
        <v>498</v>
      </c>
      <c r="D227" s="22">
        <v>2212708</v>
      </c>
      <c r="E227" s="20" t="str">
        <f t="shared" si="9"/>
        <v>MEJORAMIENTO DEL SISTEMA DE AGUA POTABLE Y DISPOSICIÓN DE EXCRETAS EN LOS BARRIOS DE CHILCAPITE, LEONCIO PRADO, DOS DE MAYO, CUICHA, AGUAS VERDES Y POMACOCHA, DE LA LOCALIDAD DE POMACOCHA, DISTRITO DE POMACOCHA - ACOBAMBA - HUANCAVELICA</v>
      </c>
      <c r="F227" s="22">
        <v>214390</v>
      </c>
      <c r="G227" s="22"/>
      <c r="H227" s="22"/>
      <c r="I227" s="20" t="s">
        <v>507</v>
      </c>
      <c r="J227" s="22"/>
      <c r="K227" s="26" t="s">
        <v>131</v>
      </c>
      <c r="L227" s="27">
        <v>5819998</v>
      </c>
    </row>
    <row r="228" spans="1:12" s="9" customFormat="1" ht="60" x14ac:dyDescent="0.25">
      <c r="A228" s="22">
        <f t="shared" si="8"/>
        <v>226</v>
      </c>
      <c r="B228" s="22">
        <v>90406</v>
      </c>
      <c r="C228" s="25" t="s">
        <v>183</v>
      </c>
      <c r="D228" s="22">
        <v>2195674</v>
      </c>
      <c r="E228" s="20" t="str">
        <f t="shared" si="9"/>
        <v>MEJORAMIENTO DEL SERVICIO DE AGUA PARA RIEGO DE LOS SECTORES PAMPACANCHA, ANGASMARCA, VICHAVICHAY Y VISCHINCHA,  DISTRITO DE COCAS, CASTROVIRREYNA, HUANCAVELICA</v>
      </c>
      <c r="F228" s="22">
        <v>231954</v>
      </c>
      <c r="G228" s="22"/>
      <c r="H228" s="22"/>
      <c r="I228" s="20" t="s">
        <v>184</v>
      </c>
      <c r="J228" s="22"/>
      <c r="K228" s="26" t="s">
        <v>131</v>
      </c>
      <c r="L228" s="27">
        <v>6527073</v>
      </c>
    </row>
    <row r="229" spans="1:12" s="9" customFormat="1" ht="60" x14ac:dyDescent="0.25">
      <c r="A229" s="22">
        <f t="shared" si="8"/>
        <v>227</v>
      </c>
      <c r="B229" s="22">
        <v>90115</v>
      </c>
      <c r="C229" s="25" t="s">
        <v>220</v>
      </c>
      <c r="D229" s="22">
        <v>2225758</v>
      </c>
      <c r="E229" s="20" t="str">
        <f t="shared" si="9"/>
        <v>MEJORAMIENTO Y AMPLIACION DE LA GESTION INTEGRAL DE LOS RESIDUOS SOLIDOS DE LA LOCALIDAD DE PILCHACA, DISTRITO DE PILCHACA, PROVINCIA DE HUANCAVELICA - HUANCAVELICA</v>
      </c>
      <c r="F229" s="22">
        <v>242010</v>
      </c>
      <c r="G229" s="22"/>
      <c r="H229" s="22"/>
      <c r="I229" s="20" t="s">
        <v>221</v>
      </c>
      <c r="J229" s="22"/>
      <c r="K229" s="26" t="s">
        <v>131</v>
      </c>
      <c r="L229" s="27">
        <v>1686064</v>
      </c>
    </row>
    <row r="230" spans="1:12" s="9" customFormat="1" ht="75" x14ac:dyDescent="0.25">
      <c r="A230" s="22">
        <f t="shared" si="8"/>
        <v>228</v>
      </c>
      <c r="B230" s="22">
        <v>90305</v>
      </c>
      <c r="C230" s="25" t="s">
        <v>456</v>
      </c>
      <c r="D230" s="22">
        <v>2176127</v>
      </c>
      <c r="E230" s="20" t="str">
        <f t="shared" si="9"/>
        <v>MEJORAMIENTO DEL SERVICIO EDUCATIVO EN 04 INSTITUCIONES EDUCATIVAS DEL NIVEL PRIMARIO DE LAS COMUNIDADES DE LLAMOCCTACHI,SAN JUAN DE MIRAFLORES,YANACHOCCE Y CHUYAYACU-SILLCO, DISTRITO DE CHINCHO - ANGARAES - HUANCAVELICA</v>
      </c>
      <c r="F230" s="22">
        <v>247314</v>
      </c>
      <c r="G230" s="22"/>
      <c r="H230" s="22"/>
      <c r="I230" s="20" t="s">
        <v>457</v>
      </c>
      <c r="J230" s="22"/>
      <c r="K230" s="26" t="s">
        <v>131</v>
      </c>
      <c r="L230" s="27">
        <v>2336894</v>
      </c>
    </row>
    <row r="231" spans="1:12" s="9" customFormat="1" ht="60" x14ac:dyDescent="0.25">
      <c r="A231" s="22">
        <f t="shared" si="8"/>
        <v>229</v>
      </c>
      <c r="B231" s="22">
        <v>90404</v>
      </c>
      <c r="C231" s="25" t="s">
        <v>283</v>
      </c>
      <c r="D231" s="22">
        <v>2220772</v>
      </c>
      <c r="E231" s="20" t="str">
        <f t="shared" si="9"/>
        <v>INSTALACION DEL SERVICIO DE AGUA PARA EL SISTEMA DE RIEGO PARIA - CHAQUIPA, DISTRITO DE CAPILLAS, PROVINCIA DE CASTROVIRREYNA - HUANCAVELICA</v>
      </c>
      <c r="F231" s="22">
        <v>247869</v>
      </c>
      <c r="G231" s="22"/>
      <c r="H231" s="22"/>
      <c r="I231" s="20" t="s">
        <v>284</v>
      </c>
      <c r="J231" s="22"/>
      <c r="K231" s="26" t="s">
        <v>131</v>
      </c>
      <c r="L231" s="27">
        <v>5411379</v>
      </c>
    </row>
    <row r="232" spans="1:12" s="9" customFormat="1" ht="60" x14ac:dyDescent="0.25">
      <c r="A232" s="22">
        <f t="shared" si="8"/>
        <v>230</v>
      </c>
      <c r="B232" s="22">
        <v>90718</v>
      </c>
      <c r="C232" s="25" t="s">
        <v>276</v>
      </c>
      <c r="D232" s="22">
        <v>2223193</v>
      </c>
      <c r="E232" s="20" t="str">
        <f t="shared" si="9"/>
        <v>MEJORAMIENTO DE LOS SERVICIOS DE APOYO A LA CADENA PRODUCTIVA DE PALTO EN 07 COMUNIDADES DEL, DISTRITO DE TINTAY PUNCU - TAYACAJA - HUANCAVELICA</v>
      </c>
      <c r="F232" s="22">
        <v>248041</v>
      </c>
      <c r="G232" s="22"/>
      <c r="H232" s="22"/>
      <c r="I232" s="20" t="s">
        <v>296</v>
      </c>
      <c r="J232" s="22"/>
      <c r="K232" s="26" t="s">
        <v>131</v>
      </c>
      <c r="L232" s="27">
        <v>1971314</v>
      </c>
    </row>
    <row r="233" spans="1:12" s="9" customFormat="1" ht="75" x14ac:dyDescent="0.25">
      <c r="A233" s="22">
        <f t="shared" si="8"/>
        <v>231</v>
      </c>
      <c r="B233" s="22">
        <v>90718</v>
      </c>
      <c r="C233" s="25" t="s">
        <v>276</v>
      </c>
      <c r="D233" s="22">
        <v>2223426</v>
      </c>
      <c r="E233" s="20" t="str">
        <f t="shared" si="9"/>
        <v>MEJORAMIENTO DE LOS SERVICIOS EDUCATIVOS DE LA I.E. DE NIVEL INICIAL N 660, NIVEL PRIMARIA N 31109 Y NIVEL SECUNDARIA (ASUNCION DEL SEÑOR), DE LA LOCALIDAD DE SUNE, DISTRITO DE TINTAY PUNCU - TAYACAJA - HUANCAVELICA</v>
      </c>
      <c r="F233" s="22">
        <v>248372</v>
      </c>
      <c r="G233" s="22"/>
      <c r="H233" s="22"/>
      <c r="I233" s="20" t="s">
        <v>282</v>
      </c>
      <c r="J233" s="22"/>
      <c r="K233" s="26" t="s">
        <v>131</v>
      </c>
      <c r="L233" s="27">
        <v>5196971</v>
      </c>
    </row>
    <row r="234" spans="1:12" s="9" customFormat="1" ht="60" x14ac:dyDescent="0.25">
      <c r="A234" s="22">
        <f t="shared" si="8"/>
        <v>232</v>
      </c>
      <c r="B234" s="22">
        <v>90616</v>
      </c>
      <c r="C234" s="25" t="s">
        <v>374</v>
      </c>
      <c r="D234" s="22">
        <v>2195653</v>
      </c>
      <c r="E234" s="20" t="str">
        <f t="shared" si="9"/>
        <v>AMPLIACION, MEJORAMIENTO DE LOS SERVICIOS DE AGUA POTABLE Y ALCANTARILLADO EN LAS LOCALIDADES DE TAMBO Y REYES DEL DISTRITO DE TAMBO, PROVINCIA DE HUAYTARA - HUANCAVELICA</v>
      </c>
      <c r="F234" s="22">
        <v>258280</v>
      </c>
      <c r="G234" s="22"/>
      <c r="H234" s="22"/>
      <c r="I234" s="20" t="s">
        <v>375</v>
      </c>
      <c r="J234" s="22"/>
      <c r="K234" s="26" t="s">
        <v>131</v>
      </c>
      <c r="L234" s="27">
        <v>1910880</v>
      </c>
    </row>
    <row r="235" spans="1:12" s="9" customFormat="1" ht="30" x14ac:dyDescent="0.25">
      <c r="A235" s="22">
        <f t="shared" si="8"/>
        <v>233</v>
      </c>
      <c r="B235" s="4">
        <v>90715</v>
      </c>
      <c r="C235" s="5" t="s">
        <v>129</v>
      </c>
      <c r="D235" s="4">
        <v>2001621</v>
      </c>
      <c r="E235" s="7" t="s">
        <v>11</v>
      </c>
      <c r="F235" s="10" t="s">
        <v>12</v>
      </c>
      <c r="G235" s="10"/>
      <c r="H235" s="10"/>
      <c r="I235" s="6" t="s">
        <v>130</v>
      </c>
      <c r="J235" s="4">
        <v>142154</v>
      </c>
      <c r="K235" s="7" t="s">
        <v>131</v>
      </c>
      <c r="L235" s="8">
        <v>82240</v>
      </c>
    </row>
    <row r="236" spans="1:12" s="9" customFormat="1" ht="45" x14ac:dyDescent="0.25">
      <c r="A236" s="22">
        <f t="shared" si="8"/>
        <v>234</v>
      </c>
      <c r="B236" s="4">
        <v>90409</v>
      </c>
      <c r="C236" s="5" t="s">
        <v>214</v>
      </c>
      <c r="D236" s="4">
        <v>2001621</v>
      </c>
      <c r="E236" s="7" t="s">
        <v>11</v>
      </c>
      <c r="F236" s="10" t="s">
        <v>12</v>
      </c>
      <c r="G236" s="10"/>
      <c r="H236" s="10"/>
      <c r="I236" s="6" t="s">
        <v>215</v>
      </c>
      <c r="J236" s="4">
        <v>142155</v>
      </c>
      <c r="K236" s="7" t="s">
        <v>131</v>
      </c>
      <c r="L236" s="8">
        <v>44362</v>
      </c>
    </row>
    <row r="237" spans="1:12" s="9" customFormat="1" ht="45" x14ac:dyDescent="0.25">
      <c r="A237" s="22">
        <f t="shared" si="8"/>
        <v>235</v>
      </c>
      <c r="B237" s="4">
        <v>90413</v>
      </c>
      <c r="C237" s="5" t="s">
        <v>232</v>
      </c>
      <c r="D237" s="4">
        <v>2001621</v>
      </c>
      <c r="E237" s="7" t="s">
        <v>11</v>
      </c>
      <c r="F237" s="10" t="s">
        <v>12</v>
      </c>
      <c r="G237" s="10"/>
      <c r="H237" s="10"/>
      <c r="I237" s="6" t="s">
        <v>233</v>
      </c>
      <c r="J237" s="4">
        <v>142156</v>
      </c>
      <c r="K237" s="7" t="s">
        <v>131</v>
      </c>
      <c r="L237" s="8">
        <v>106970</v>
      </c>
    </row>
    <row r="238" spans="1:12" s="9" customFormat="1" ht="45" x14ac:dyDescent="0.25">
      <c r="A238" s="22">
        <f t="shared" si="8"/>
        <v>236</v>
      </c>
      <c r="B238" s="4">
        <v>90307</v>
      </c>
      <c r="C238" s="5" t="s">
        <v>234</v>
      </c>
      <c r="D238" s="4">
        <v>2001621</v>
      </c>
      <c r="E238" s="7" t="s">
        <v>11</v>
      </c>
      <c r="F238" s="10" t="s">
        <v>12</v>
      </c>
      <c r="G238" s="10"/>
      <c r="H238" s="10"/>
      <c r="I238" s="6" t="s">
        <v>235</v>
      </c>
      <c r="J238" s="4">
        <v>142157</v>
      </c>
      <c r="K238" s="7" t="s">
        <v>131</v>
      </c>
      <c r="L238" s="8">
        <v>121133</v>
      </c>
    </row>
    <row r="239" spans="1:12" s="9" customFormat="1" ht="60" x14ac:dyDescent="0.25">
      <c r="A239" s="22">
        <f t="shared" si="8"/>
        <v>237</v>
      </c>
      <c r="B239" s="4">
        <v>90718</v>
      </c>
      <c r="C239" s="5" t="s">
        <v>276</v>
      </c>
      <c r="D239" s="4">
        <v>2001621</v>
      </c>
      <c r="E239" s="7" t="s">
        <v>11</v>
      </c>
      <c r="F239" s="10" t="s">
        <v>12</v>
      </c>
      <c r="G239" s="10"/>
      <c r="H239" s="10"/>
      <c r="I239" s="6" t="s">
        <v>277</v>
      </c>
      <c r="J239" s="4">
        <v>142158</v>
      </c>
      <c r="K239" s="7" t="s">
        <v>131</v>
      </c>
      <c r="L239" s="8">
        <v>127383</v>
      </c>
    </row>
    <row r="240" spans="1:12" s="9" customFormat="1" ht="30" x14ac:dyDescent="0.25">
      <c r="A240" s="22">
        <f t="shared" si="8"/>
        <v>238</v>
      </c>
      <c r="B240" s="4">
        <v>90307</v>
      </c>
      <c r="C240" s="5" t="s">
        <v>234</v>
      </c>
      <c r="D240" s="4">
        <v>2001621</v>
      </c>
      <c r="E240" s="7" t="s">
        <v>11</v>
      </c>
      <c r="F240" s="10" t="s">
        <v>12</v>
      </c>
      <c r="G240" s="10"/>
      <c r="H240" s="10"/>
      <c r="I240" s="6" t="s">
        <v>358</v>
      </c>
      <c r="J240" s="4">
        <v>142159</v>
      </c>
      <c r="K240" s="7" t="s">
        <v>131</v>
      </c>
      <c r="L240" s="8">
        <v>91530</v>
      </c>
    </row>
    <row r="241" spans="1:12" s="9" customFormat="1" ht="30" x14ac:dyDescent="0.25">
      <c r="A241" s="22">
        <f t="shared" si="8"/>
        <v>239</v>
      </c>
      <c r="B241" s="4">
        <v>90505</v>
      </c>
      <c r="C241" s="5" t="s">
        <v>362</v>
      </c>
      <c r="D241" s="4">
        <v>2001621</v>
      </c>
      <c r="E241" s="7" t="s">
        <v>11</v>
      </c>
      <c r="F241" s="10" t="s">
        <v>12</v>
      </c>
      <c r="G241" s="10"/>
      <c r="H241" s="10"/>
      <c r="I241" s="6" t="s">
        <v>363</v>
      </c>
      <c r="J241" s="4">
        <v>142160</v>
      </c>
      <c r="K241" s="7" t="s">
        <v>131</v>
      </c>
      <c r="L241" s="8">
        <v>92993</v>
      </c>
    </row>
    <row r="242" spans="1:12" s="9" customFormat="1" ht="30" x14ac:dyDescent="0.25">
      <c r="A242" s="22">
        <f t="shared" si="8"/>
        <v>240</v>
      </c>
      <c r="B242" s="4">
        <v>90104</v>
      </c>
      <c r="C242" s="5" t="s">
        <v>435</v>
      </c>
      <c r="D242" s="4">
        <v>2001621</v>
      </c>
      <c r="E242" s="7" t="s">
        <v>11</v>
      </c>
      <c r="F242" s="10" t="s">
        <v>12</v>
      </c>
      <c r="G242" s="10"/>
      <c r="H242" s="10"/>
      <c r="I242" s="6" t="s">
        <v>436</v>
      </c>
      <c r="J242" s="4">
        <v>142161</v>
      </c>
      <c r="K242" s="7" t="s">
        <v>131</v>
      </c>
      <c r="L242" s="8">
        <v>65606</v>
      </c>
    </row>
    <row r="243" spans="1:12" s="9" customFormat="1" ht="30" x14ac:dyDescent="0.25">
      <c r="A243" s="22">
        <f t="shared" si="8"/>
        <v>241</v>
      </c>
      <c r="B243" s="4">
        <v>90715</v>
      </c>
      <c r="C243" s="5" t="s">
        <v>129</v>
      </c>
      <c r="D243" s="4">
        <v>2001621</v>
      </c>
      <c r="E243" s="7" t="s">
        <v>11</v>
      </c>
      <c r="F243" s="10" t="s">
        <v>12</v>
      </c>
      <c r="G243" s="10"/>
      <c r="H243" s="10"/>
      <c r="I243" s="6" t="s">
        <v>441</v>
      </c>
      <c r="J243" s="4">
        <v>142162</v>
      </c>
      <c r="K243" s="7" t="s">
        <v>131</v>
      </c>
      <c r="L243" s="8">
        <v>190149</v>
      </c>
    </row>
    <row r="244" spans="1:12" s="9" customFormat="1" ht="60" x14ac:dyDescent="0.25">
      <c r="A244" s="22">
        <f t="shared" si="8"/>
        <v>242</v>
      </c>
      <c r="B244" s="4">
        <v>90114</v>
      </c>
      <c r="C244" s="5" t="s">
        <v>35</v>
      </c>
      <c r="D244" s="4">
        <v>2001621</v>
      </c>
      <c r="E244" s="7" t="s">
        <v>11</v>
      </c>
      <c r="F244" s="10" t="s">
        <v>12</v>
      </c>
      <c r="G244" s="10"/>
      <c r="H244" s="10"/>
      <c r="I244" s="11" t="s">
        <v>442</v>
      </c>
      <c r="J244" s="4">
        <v>142163</v>
      </c>
      <c r="K244" s="7" t="s">
        <v>131</v>
      </c>
      <c r="L244" s="8">
        <v>58765</v>
      </c>
    </row>
    <row r="245" spans="1:12" s="9" customFormat="1" ht="45" x14ac:dyDescent="0.25">
      <c r="A245" s="22">
        <f t="shared" si="8"/>
        <v>243</v>
      </c>
      <c r="B245" s="4">
        <v>90406</v>
      </c>
      <c r="C245" s="5" t="s">
        <v>183</v>
      </c>
      <c r="D245" s="4">
        <v>2001621</v>
      </c>
      <c r="E245" s="7" t="s">
        <v>11</v>
      </c>
      <c r="F245" s="10" t="s">
        <v>12</v>
      </c>
      <c r="G245" s="10"/>
      <c r="H245" s="10"/>
      <c r="I245" s="6" t="s">
        <v>451</v>
      </c>
      <c r="J245" s="4">
        <v>142164</v>
      </c>
      <c r="K245" s="7" t="s">
        <v>131</v>
      </c>
      <c r="L245" s="8">
        <v>44430</v>
      </c>
    </row>
    <row r="246" spans="1:12" s="9" customFormat="1" ht="45" x14ac:dyDescent="0.25">
      <c r="A246" s="22">
        <f t="shared" si="8"/>
        <v>244</v>
      </c>
      <c r="B246" s="4">
        <v>90108</v>
      </c>
      <c r="C246" s="5" t="s">
        <v>535</v>
      </c>
      <c r="D246" s="4">
        <v>2001621</v>
      </c>
      <c r="E246" s="7" t="s">
        <v>11</v>
      </c>
      <c r="F246" s="10" t="s">
        <v>12</v>
      </c>
      <c r="G246" s="10"/>
      <c r="H246" s="10"/>
      <c r="I246" s="6" t="s">
        <v>536</v>
      </c>
      <c r="J246" s="4">
        <v>142165</v>
      </c>
      <c r="K246" s="7" t="s">
        <v>131</v>
      </c>
      <c r="L246" s="8">
        <v>150000</v>
      </c>
    </row>
    <row r="247" spans="1:12" s="9" customFormat="1" ht="60" x14ac:dyDescent="0.25">
      <c r="A247" s="22">
        <f t="shared" si="8"/>
        <v>245</v>
      </c>
      <c r="B247" s="4">
        <v>90717</v>
      </c>
      <c r="C247" s="5" t="s">
        <v>615</v>
      </c>
      <c r="D247" s="4">
        <v>2001621</v>
      </c>
      <c r="E247" s="7" t="s">
        <v>11</v>
      </c>
      <c r="F247" s="10" t="s">
        <v>12</v>
      </c>
      <c r="G247" s="10"/>
      <c r="H247" s="10"/>
      <c r="I247" s="6" t="s">
        <v>616</v>
      </c>
      <c r="J247" s="4">
        <v>142166</v>
      </c>
      <c r="K247" s="7" t="s">
        <v>131</v>
      </c>
      <c r="L247" s="8">
        <v>123400</v>
      </c>
    </row>
    <row r="248" spans="1:12" s="9" customFormat="1" ht="45" x14ac:dyDescent="0.25">
      <c r="A248" s="22">
        <f t="shared" si="8"/>
        <v>246</v>
      </c>
      <c r="B248" s="4">
        <v>90504</v>
      </c>
      <c r="C248" s="5" t="s">
        <v>681</v>
      </c>
      <c r="D248" s="4">
        <v>2001621</v>
      </c>
      <c r="E248" s="7" t="s">
        <v>11</v>
      </c>
      <c r="F248" s="10" t="s">
        <v>12</v>
      </c>
      <c r="G248" s="10"/>
      <c r="H248" s="10"/>
      <c r="I248" s="6" t="s">
        <v>682</v>
      </c>
      <c r="J248" s="4">
        <v>142167</v>
      </c>
      <c r="K248" s="7" t="s">
        <v>131</v>
      </c>
      <c r="L248" s="8">
        <v>118271</v>
      </c>
    </row>
    <row r="249" spans="1:12" s="9" customFormat="1" ht="30" x14ac:dyDescent="0.25">
      <c r="A249" s="22">
        <f t="shared" si="8"/>
        <v>247</v>
      </c>
      <c r="B249" s="4">
        <v>90606</v>
      </c>
      <c r="C249" s="5" t="s">
        <v>780</v>
      </c>
      <c r="D249" s="4">
        <v>2001621</v>
      </c>
      <c r="E249" s="7" t="s">
        <v>11</v>
      </c>
      <c r="F249" s="10" t="s">
        <v>12</v>
      </c>
      <c r="G249" s="10"/>
      <c r="H249" s="10"/>
      <c r="I249" s="6" t="s">
        <v>781</v>
      </c>
      <c r="J249" s="4">
        <v>142168</v>
      </c>
      <c r="K249" s="7" t="s">
        <v>131</v>
      </c>
      <c r="L249" s="8">
        <v>60000</v>
      </c>
    </row>
    <row r="250" spans="1:12" s="9" customFormat="1" ht="60" x14ac:dyDescent="0.25">
      <c r="A250" s="22">
        <f t="shared" si="8"/>
        <v>248</v>
      </c>
      <c r="B250" s="22">
        <v>90705</v>
      </c>
      <c r="C250" s="25" t="s">
        <v>134</v>
      </c>
      <c r="D250" s="22">
        <v>2189280</v>
      </c>
      <c r="E250" s="20" t="str">
        <f t="shared" ref="E250:E258" si="10">+I250</f>
        <v>MEJORAMIENTO Y AMPLIACION DEL SERVICIO DE AGUA POTABLE E INSTALACION DE ALCANTARILLADO EN LAS COMUNIDADES DE COLCA Y RANRA, DISTRITO DE COLCABAMBA - TAYACAJA - HUANCAVELICA</v>
      </c>
      <c r="F250" s="22">
        <v>276552</v>
      </c>
      <c r="G250" s="22"/>
      <c r="H250" s="22"/>
      <c r="I250" s="20" t="s">
        <v>135</v>
      </c>
      <c r="J250" s="22"/>
      <c r="K250" s="26" t="s">
        <v>131</v>
      </c>
      <c r="L250" s="27">
        <v>5167332</v>
      </c>
    </row>
    <row r="251" spans="1:12" s="9" customFormat="1" ht="75" x14ac:dyDescent="0.25">
      <c r="A251" s="22">
        <f t="shared" si="8"/>
        <v>249</v>
      </c>
      <c r="B251" s="22">
        <v>90408</v>
      </c>
      <c r="C251" s="25" t="s">
        <v>288</v>
      </c>
      <c r="D251" s="22">
        <v>2192792</v>
      </c>
      <c r="E251" s="20" t="str">
        <f t="shared" si="10"/>
        <v>AMPLIACION Y MEJORAMIENTO DEL SISTEMA DE AGUA POTABLE E INSTALACION DEL SISTEMA DE ALCANTARILLAD DEL CENTRO POBLADO DE MUYUHUASI, DISTRITO DE HUAMATAMBO - CASTROVIRREYNA - HUANCAVELICA</v>
      </c>
      <c r="F251" s="22">
        <v>289049</v>
      </c>
      <c r="G251" s="22"/>
      <c r="H251" s="22"/>
      <c r="I251" s="20" t="s">
        <v>289</v>
      </c>
      <c r="J251" s="22"/>
      <c r="K251" s="26" t="s">
        <v>131</v>
      </c>
      <c r="L251" s="27">
        <v>2025594</v>
      </c>
    </row>
    <row r="252" spans="1:12" s="9" customFormat="1" ht="60" x14ac:dyDescent="0.25">
      <c r="A252" s="22">
        <f t="shared" si="8"/>
        <v>250</v>
      </c>
      <c r="B252" s="22">
        <v>90402</v>
      </c>
      <c r="C252" s="25" t="s">
        <v>468</v>
      </c>
      <c r="D252" s="22">
        <v>2195690</v>
      </c>
      <c r="E252" s="20" t="str">
        <f t="shared" si="10"/>
        <v>AMPLIACION Y MEJORAMIENTO DE LOS SISTEMAS DE AGUA POTABLE Y ALCANTARILLADO EN LA LOCALIDAD DE ARMA , DISTRITO DE ARMA - CASTROVIRREYNA - HUANCAVELICA</v>
      </c>
      <c r="F252" s="22">
        <v>289524</v>
      </c>
      <c r="G252" s="22"/>
      <c r="H252" s="22"/>
      <c r="I252" s="20" t="s">
        <v>469</v>
      </c>
      <c r="J252" s="22"/>
      <c r="K252" s="26" t="s">
        <v>131</v>
      </c>
      <c r="L252" s="27">
        <v>2816295</v>
      </c>
    </row>
    <row r="253" spans="1:12" s="9" customFormat="1" ht="60" x14ac:dyDescent="0.25">
      <c r="A253" s="22">
        <f t="shared" si="8"/>
        <v>251</v>
      </c>
      <c r="B253" s="22">
        <v>100903</v>
      </c>
      <c r="C253" s="25" t="s">
        <v>664</v>
      </c>
      <c r="D253" s="22">
        <v>2222161</v>
      </c>
      <c r="E253" s="20" t="str">
        <f t="shared" si="10"/>
        <v>MEJORAMIENTO DE LA CARRETERA VECINAL UNIÓN PORVENIR (KM 23) - CC. NN. DOS UNIDOS, DISTRITO DE HONORIA - PROVINCIA DE PUERTO INCA - REGIÓN HUÁNUCO</v>
      </c>
      <c r="F253" s="22">
        <v>79276</v>
      </c>
      <c r="G253" s="22"/>
      <c r="H253" s="22"/>
      <c r="I253" s="20" t="s">
        <v>665</v>
      </c>
      <c r="J253" s="22"/>
      <c r="K253" s="26" t="s">
        <v>94</v>
      </c>
      <c r="L253" s="27">
        <v>9954470</v>
      </c>
    </row>
    <row r="254" spans="1:12" s="9" customFormat="1" ht="60" x14ac:dyDescent="0.25">
      <c r="A254" s="22">
        <f t="shared" si="8"/>
        <v>252</v>
      </c>
      <c r="B254" s="22">
        <v>100112</v>
      </c>
      <c r="C254" s="25" t="s">
        <v>699</v>
      </c>
      <c r="D254" s="22">
        <v>2223973</v>
      </c>
      <c r="E254" s="20" t="str">
        <f t="shared" si="10"/>
        <v>MEJORAMIENTO DEL CAMINO VECINAL EMP HU-669 CRUCE HUACORA-HUAMALLI-ILLONGACOCHA-GOÑUPA RUTA HU-680 DISTRITO DE YACUS, PROVINCIA DE HUANUCO - HUANUCO</v>
      </c>
      <c r="F254" s="22">
        <v>230878</v>
      </c>
      <c r="G254" s="22"/>
      <c r="H254" s="22"/>
      <c r="I254" s="20" t="s">
        <v>700</v>
      </c>
      <c r="J254" s="22"/>
      <c r="K254" s="26" t="s">
        <v>94</v>
      </c>
      <c r="L254" s="27">
        <v>1103605</v>
      </c>
    </row>
    <row r="255" spans="1:12" s="9" customFormat="1" ht="60" x14ac:dyDescent="0.25">
      <c r="A255" s="22">
        <f t="shared" si="8"/>
        <v>253</v>
      </c>
      <c r="B255" s="22">
        <v>100701</v>
      </c>
      <c r="C255" s="25" t="s">
        <v>298</v>
      </c>
      <c r="D255" s="22">
        <v>2223591</v>
      </c>
      <c r="E255" s="20" t="str">
        <f t="shared" si="10"/>
        <v>MEJORAMIENTO DE LOS SERVICIOS EDUCATIVOS, PARA FAVORECER EL LOGRO DE APRENDIZAJES  DE LOS ALUMNOS  DEL C. P. DE HUACHUMAY , DISTRITO DE HUACRACHUCO, PROVINCIA DE MARANON - HUANUCO</v>
      </c>
      <c r="F255" s="22">
        <v>232933</v>
      </c>
      <c r="G255" s="22"/>
      <c r="H255" s="22"/>
      <c r="I255" s="20" t="s">
        <v>299</v>
      </c>
      <c r="J255" s="22"/>
      <c r="K255" s="26" t="s">
        <v>94</v>
      </c>
      <c r="L255" s="27">
        <v>8885737</v>
      </c>
    </row>
    <row r="256" spans="1:12" s="9" customFormat="1" ht="75" x14ac:dyDescent="0.25">
      <c r="A256" s="22">
        <f t="shared" si="8"/>
        <v>254</v>
      </c>
      <c r="B256" s="22">
        <v>100701</v>
      </c>
      <c r="C256" s="25" t="s">
        <v>298</v>
      </c>
      <c r="D256" s="22">
        <v>2223407</v>
      </c>
      <c r="E256" s="20" t="str">
        <f t="shared" si="10"/>
        <v>MEJORAMIENTO DE LOS SERVICIOS EDUCATIVOS  PARA FAVORECER EL LOGRO DE APRENDIZAJE DE LOS ALUMNOS DE LA LOCALIDAD DE CHINCHIL,DEL CENTRO POBLADO DE CHINCHIL ,DEL DISTRITO DE HUACRACHUCO, PROVINCIA DE MARANON - HUANUCO</v>
      </c>
      <c r="F256" s="22">
        <v>239780</v>
      </c>
      <c r="G256" s="22"/>
      <c r="H256" s="22"/>
      <c r="I256" s="20" t="s">
        <v>300</v>
      </c>
      <c r="J256" s="22"/>
      <c r="K256" s="26" t="s">
        <v>94</v>
      </c>
      <c r="L256" s="27">
        <v>9788334</v>
      </c>
    </row>
    <row r="257" spans="1:12" s="9" customFormat="1" ht="45" x14ac:dyDescent="0.25">
      <c r="A257" s="22">
        <f t="shared" si="8"/>
        <v>255</v>
      </c>
      <c r="B257" s="22">
        <v>100112</v>
      </c>
      <c r="C257" s="25" t="s">
        <v>699</v>
      </c>
      <c r="D257" s="22">
        <v>2226396</v>
      </c>
      <c r="E257" s="20" t="str">
        <f t="shared" si="10"/>
        <v>MEJORAMIENTO Y AMPLIACION DE LOS SERVICIOS DE SALUD DEL CENTRO DE SALUD YACUS, DISTRITO DE YACUS, PROVINCIA DE HUANUCO – REGIÓN HUANUCO</v>
      </c>
      <c r="F257" s="22">
        <v>242753</v>
      </c>
      <c r="G257" s="22"/>
      <c r="H257" s="22"/>
      <c r="I257" s="20" t="s">
        <v>731</v>
      </c>
      <c r="J257" s="22"/>
      <c r="K257" s="26" t="s">
        <v>94</v>
      </c>
      <c r="L257" s="27">
        <v>4869712</v>
      </c>
    </row>
    <row r="258" spans="1:12" s="9" customFormat="1" ht="60" x14ac:dyDescent="0.25">
      <c r="A258" s="22">
        <f t="shared" si="8"/>
        <v>256</v>
      </c>
      <c r="B258" s="22">
        <v>101108</v>
      </c>
      <c r="C258" s="25" t="s">
        <v>92</v>
      </c>
      <c r="D258" s="22">
        <v>2225171</v>
      </c>
      <c r="E258" s="20" t="str">
        <f t="shared" si="10"/>
        <v>MEJORAMIENTO DEL SERVICIO EDUCATIVO PARA FAVORECER EL LOGRO DE APRENDIZAJE DE LOS ALUMNOS EN  LA  I.E.P. N 32215 DE CHORAS, DISTRITO DE CHORAS - YAROWILCA - HUANUCO</v>
      </c>
      <c r="F258" s="22">
        <v>245968</v>
      </c>
      <c r="G258" s="22"/>
      <c r="H258" s="22"/>
      <c r="I258" s="20" t="s">
        <v>93</v>
      </c>
      <c r="J258" s="22"/>
      <c r="K258" s="26" t="s">
        <v>94</v>
      </c>
      <c r="L258" s="27">
        <v>4214481</v>
      </c>
    </row>
    <row r="259" spans="1:12" s="9" customFormat="1" ht="30" x14ac:dyDescent="0.25">
      <c r="A259" s="22">
        <f t="shared" si="8"/>
        <v>257</v>
      </c>
      <c r="B259" s="4">
        <v>101108</v>
      </c>
      <c r="C259" s="5" t="s">
        <v>92</v>
      </c>
      <c r="D259" s="4">
        <v>2001621</v>
      </c>
      <c r="E259" s="7" t="s">
        <v>11</v>
      </c>
      <c r="F259" s="10" t="s">
        <v>12</v>
      </c>
      <c r="G259" s="10"/>
      <c r="H259" s="10"/>
      <c r="I259" s="6" t="s">
        <v>95</v>
      </c>
      <c r="J259" s="4">
        <v>142169</v>
      </c>
      <c r="K259" s="7" t="s">
        <v>94</v>
      </c>
      <c r="L259" s="8">
        <v>56811</v>
      </c>
    </row>
    <row r="260" spans="1:12" s="9" customFormat="1" ht="45" x14ac:dyDescent="0.25">
      <c r="A260" s="22">
        <f t="shared" ref="A260:A323" si="11">+A259+1</f>
        <v>258</v>
      </c>
      <c r="B260" s="4">
        <v>101006</v>
      </c>
      <c r="C260" s="5" t="s">
        <v>190</v>
      </c>
      <c r="D260" s="4">
        <v>2001621</v>
      </c>
      <c r="E260" s="7" t="s">
        <v>11</v>
      </c>
      <c r="F260" s="10" t="s">
        <v>12</v>
      </c>
      <c r="G260" s="10"/>
      <c r="H260" s="10"/>
      <c r="I260" s="6" t="s">
        <v>191</v>
      </c>
      <c r="J260" s="4">
        <v>142170</v>
      </c>
      <c r="K260" s="7" t="s">
        <v>94</v>
      </c>
      <c r="L260" s="8">
        <v>94849</v>
      </c>
    </row>
    <row r="261" spans="1:12" s="9" customFormat="1" ht="45" x14ac:dyDescent="0.25">
      <c r="A261" s="22">
        <f t="shared" si="11"/>
        <v>259</v>
      </c>
      <c r="B261" s="4">
        <v>101006</v>
      </c>
      <c r="C261" s="5" t="s">
        <v>190</v>
      </c>
      <c r="D261" s="4">
        <v>2001621</v>
      </c>
      <c r="E261" s="7" t="s">
        <v>11</v>
      </c>
      <c r="F261" s="10" t="s">
        <v>12</v>
      </c>
      <c r="G261" s="10"/>
      <c r="H261" s="10"/>
      <c r="I261" s="6" t="s">
        <v>237</v>
      </c>
      <c r="J261" s="4">
        <v>142171</v>
      </c>
      <c r="K261" s="7" t="s">
        <v>94</v>
      </c>
      <c r="L261" s="8">
        <v>79891</v>
      </c>
    </row>
    <row r="262" spans="1:12" s="9" customFormat="1" ht="60" x14ac:dyDescent="0.25">
      <c r="A262" s="22">
        <f t="shared" si="11"/>
        <v>260</v>
      </c>
      <c r="B262" s="4">
        <v>101108</v>
      </c>
      <c r="C262" s="5" t="s">
        <v>92</v>
      </c>
      <c r="D262" s="4">
        <v>2001621</v>
      </c>
      <c r="E262" s="7" t="s">
        <v>11</v>
      </c>
      <c r="F262" s="10" t="s">
        <v>12</v>
      </c>
      <c r="G262" s="10"/>
      <c r="H262" s="10"/>
      <c r="I262" s="6" t="s">
        <v>297</v>
      </c>
      <c r="J262" s="4">
        <v>142172</v>
      </c>
      <c r="K262" s="7" t="s">
        <v>94</v>
      </c>
      <c r="L262" s="8">
        <v>56040</v>
      </c>
    </row>
    <row r="263" spans="1:12" s="9" customFormat="1" ht="45" x14ac:dyDescent="0.25">
      <c r="A263" s="22">
        <f t="shared" si="11"/>
        <v>261</v>
      </c>
      <c r="B263" s="4">
        <v>100701</v>
      </c>
      <c r="C263" s="5" t="s">
        <v>298</v>
      </c>
      <c r="D263" s="4">
        <v>2001621</v>
      </c>
      <c r="E263" s="7" t="s">
        <v>11</v>
      </c>
      <c r="F263" s="10" t="s">
        <v>12</v>
      </c>
      <c r="G263" s="10"/>
      <c r="H263" s="10"/>
      <c r="I263" s="6" t="s">
        <v>303</v>
      </c>
      <c r="J263" s="4">
        <v>142173</v>
      </c>
      <c r="K263" s="7" t="s">
        <v>94</v>
      </c>
      <c r="L263" s="8">
        <v>70201</v>
      </c>
    </row>
    <row r="264" spans="1:12" s="9" customFormat="1" ht="45" x14ac:dyDescent="0.25">
      <c r="A264" s="22">
        <f t="shared" si="11"/>
        <v>262</v>
      </c>
      <c r="B264" s="4">
        <v>100702</v>
      </c>
      <c r="C264" s="5" t="s">
        <v>387</v>
      </c>
      <c r="D264" s="4">
        <v>2001621</v>
      </c>
      <c r="E264" s="7" t="s">
        <v>11</v>
      </c>
      <c r="F264" s="10" t="s">
        <v>12</v>
      </c>
      <c r="G264" s="10"/>
      <c r="H264" s="10"/>
      <c r="I264" s="6" t="s">
        <v>388</v>
      </c>
      <c r="J264" s="4">
        <v>142174</v>
      </c>
      <c r="K264" s="7" t="s">
        <v>94</v>
      </c>
      <c r="L264" s="8">
        <v>107456</v>
      </c>
    </row>
    <row r="265" spans="1:12" s="9" customFormat="1" ht="30" x14ac:dyDescent="0.25">
      <c r="A265" s="22">
        <f t="shared" si="11"/>
        <v>263</v>
      </c>
      <c r="B265" s="4">
        <v>100204</v>
      </c>
      <c r="C265" s="5" t="s">
        <v>410</v>
      </c>
      <c r="D265" s="4">
        <v>2001621</v>
      </c>
      <c r="E265" s="7" t="s">
        <v>11</v>
      </c>
      <c r="F265" s="10" t="s">
        <v>12</v>
      </c>
      <c r="G265" s="10"/>
      <c r="H265" s="10"/>
      <c r="I265" s="6" t="s">
        <v>411</v>
      </c>
      <c r="J265" s="4">
        <v>142175</v>
      </c>
      <c r="K265" s="7" t="s">
        <v>94</v>
      </c>
      <c r="L265" s="8">
        <v>66725</v>
      </c>
    </row>
    <row r="266" spans="1:12" s="9" customFormat="1" ht="45" x14ac:dyDescent="0.25">
      <c r="A266" s="22">
        <f t="shared" si="11"/>
        <v>264</v>
      </c>
      <c r="B266" s="4">
        <v>100313</v>
      </c>
      <c r="C266" s="5" t="s">
        <v>385</v>
      </c>
      <c r="D266" s="4">
        <v>2001621</v>
      </c>
      <c r="E266" s="7" t="s">
        <v>11</v>
      </c>
      <c r="F266" s="10" t="s">
        <v>12</v>
      </c>
      <c r="G266" s="10"/>
      <c r="H266" s="10"/>
      <c r="I266" s="6" t="s">
        <v>479</v>
      </c>
      <c r="J266" s="4">
        <v>142176</v>
      </c>
      <c r="K266" s="7" t="s">
        <v>94</v>
      </c>
      <c r="L266" s="8">
        <v>98559</v>
      </c>
    </row>
    <row r="267" spans="1:12" s="9" customFormat="1" ht="45" x14ac:dyDescent="0.25">
      <c r="A267" s="22">
        <f t="shared" si="11"/>
        <v>265</v>
      </c>
      <c r="B267" s="4">
        <v>100101</v>
      </c>
      <c r="C267" s="5" t="s">
        <v>617</v>
      </c>
      <c r="D267" s="4">
        <v>2001621</v>
      </c>
      <c r="E267" s="7" t="s">
        <v>11</v>
      </c>
      <c r="F267" s="10" t="s">
        <v>12</v>
      </c>
      <c r="G267" s="10"/>
      <c r="H267" s="10"/>
      <c r="I267" s="6" t="s">
        <v>618</v>
      </c>
      <c r="J267" s="4">
        <v>142177</v>
      </c>
      <c r="K267" s="7" t="s">
        <v>94</v>
      </c>
      <c r="L267" s="8">
        <v>58177</v>
      </c>
    </row>
    <row r="268" spans="1:12" s="9" customFormat="1" ht="45" x14ac:dyDescent="0.25">
      <c r="A268" s="22">
        <f t="shared" si="11"/>
        <v>266</v>
      </c>
      <c r="B268" s="4">
        <v>100101</v>
      </c>
      <c r="C268" s="5" t="s">
        <v>617</v>
      </c>
      <c r="D268" s="4">
        <v>2001621</v>
      </c>
      <c r="E268" s="7" t="s">
        <v>11</v>
      </c>
      <c r="F268" s="10" t="s">
        <v>12</v>
      </c>
      <c r="G268" s="10"/>
      <c r="H268" s="10"/>
      <c r="I268" s="6" t="s">
        <v>621</v>
      </c>
      <c r="J268" s="4">
        <v>142178</v>
      </c>
      <c r="K268" s="7" t="s">
        <v>94</v>
      </c>
      <c r="L268" s="8">
        <v>68655</v>
      </c>
    </row>
    <row r="269" spans="1:12" s="9" customFormat="1" ht="30" x14ac:dyDescent="0.25">
      <c r="A269" s="22">
        <f t="shared" si="11"/>
        <v>267</v>
      </c>
      <c r="B269" s="4">
        <v>100511</v>
      </c>
      <c r="C269" s="5" t="s">
        <v>675</v>
      </c>
      <c r="D269" s="4">
        <v>2001621</v>
      </c>
      <c r="E269" s="7" t="s">
        <v>11</v>
      </c>
      <c r="F269" s="10" t="s">
        <v>12</v>
      </c>
      <c r="G269" s="10"/>
      <c r="H269" s="10"/>
      <c r="I269" s="6" t="s">
        <v>676</v>
      </c>
      <c r="J269" s="4">
        <v>142179</v>
      </c>
      <c r="K269" s="7" t="s">
        <v>94</v>
      </c>
      <c r="L269" s="8">
        <v>59211</v>
      </c>
    </row>
    <row r="270" spans="1:12" s="9" customFormat="1" ht="45" x14ac:dyDescent="0.25">
      <c r="A270" s="22">
        <f t="shared" si="11"/>
        <v>268</v>
      </c>
      <c r="B270" s="4">
        <v>100103</v>
      </c>
      <c r="C270" s="5" t="s">
        <v>713</v>
      </c>
      <c r="D270" s="4">
        <v>2001621</v>
      </c>
      <c r="E270" s="7" t="s">
        <v>11</v>
      </c>
      <c r="F270" s="10" t="s">
        <v>12</v>
      </c>
      <c r="G270" s="10"/>
      <c r="H270" s="10"/>
      <c r="I270" s="6" t="s">
        <v>714</v>
      </c>
      <c r="J270" s="4">
        <v>142180</v>
      </c>
      <c r="K270" s="7" t="s">
        <v>94</v>
      </c>
      <c r="L270" s="8">
        <v>116018</v>
      </c>
    </row>
    <row r="271" spans="1:12" s="9" customFormat="1" ht="30" x14ac:dyDescent="0.25">
      <c r="A271" s="22">
        <f t="shared" si="11"/>
        <v>269</v>
      </c>
      <c r="B271" s="4">
        <v>100103</v>
      </c>
      <c r="C271" s="5" t="s">
        <v>713</v>
      </c>
      <c r="D271" s="4">
        <v>2001621</v>
      </c>
      <c r="E271" s="7" t="s">
        <v>11</v>
      </c>
      <c r="F271" s="10" t="s">
        <v>12</v>
      </c>
      <c r="G271" s="10"/>
      <c r="H271" s="10"/>
      <c r="I271" s="6" t="s">
        <v>737</v>
      </c>
      <c r="J271" s="4">
        <v>142181</v>
      </c>
      <c r="K271" s="7" t="s">
        <v>94</v>
      </c>
      <c r="L271" s="8">
        <v>79200</v>
      </c>
    </row>
    <row r="272" spans="1:12" s="9" customFormat="1" ht="30" x14ac:dyDescent="0.25">
      <c r="A272" s="22">
        <f t="shared" si="11"/>
        <v>270</v>
      </c>
      <c r="B272" s="4">
        <v>100101</v>
      </c>
      <c r="C272" s="5" t="s">
        <v>617</v>
      </c>
      <c r="D272" s="4">
        <v>2001621</v>
      </c>
      <c r="E272" s="7" t="s">
        <v>11</v>
      </c>
      <c r="F272" s="10" t="s">
        <v>12</v>
      </c>
      <c r="G272" s="10"/>
      <c r="H272" s="10"/>
      <c r="I272" s="6" t="s">
        <v>807</v>
      </c>
      <c r="J272" s="4">
        <v>142182</v>
      </c>
      <c r="K272" s="7" t="s">
        <v>94</v>
      </c>
      <c r="L272" s="8">
        <v>84095</v>
      </c>
    </row>
    <row r="273" spans="1:12" s="9" customFormat="1" ht="75" x14ac:dyDescent="0.25">
      <c r="A273" s="22">
        <f t="shared" si="11"/>
        <v>271</v>
      </c>
      <c r="B273" s="22">
        <v>101004</v>
      </c>
      <c r="C273" s="25" t="s">
        <v>250</v>
      </c>
      <c r="D273" s="22">
        <v>2195657</v>
      </c>
      <c r="E273" s="20" t="str">
        <f t="shared" ref="E273:E280" si="12">+I273</f>
        <v>MEJORAMIENTO, AMPLIACION DE LOS SERVICIOS EDUCATIVOS DE LA INSTITUCION EDUCATIVA INTEGRADA 32269 Y COLEGIO NACIONAL, CENTRO POBLADO DE  QUEROPALCA, DISTRITO DE QUEROPALCA - LAURICOCHA - HUANUCO</v>
      </c>
      <c r="F273" s="22">
        <v>284125</v>
      </c>
      <c r="G273" s="22"/>
      <c r="H273" s="22"/>
      <c r="I273" s="20" t="s">
        <v>251</v>
      </c>
      <c r="J273" s="22"/>
      <c r="K273" s="26" t="s">
        <v>94</v>
      </c>
      <c r="L273" s="27">
        <v>3264677</v>
      </c>
    </row>
    <row r="274" spans="1:12" s="9" customFormat="1" ht="60" x14ac:dyDescent="0.25">
      <c r="A274" s="22">
        <f t="shared" si="11"/>
        <v>272</v>
      </c>
      <c r="B274" s="22">
        <v>100317</v>
      </c>
      <c r="C274" s="25" t="s">
        <v>405</v>
      </c>
      <c r="D274" s="22">
        <v>2195646</v>
      </c>
      <c r="E274" s="20" t="str">
        <f t="shared" si="12"/>
        <v>MEJORAMIENTO DE LOS SERVICIOS EDUCATIVOS EN LA INSTITUCIÓN EDUCATIVA N 32339 DE LA LOCALIDAD DE LIRIOPAMPA, DISTRITO DE RIPAN - DOS DE MAYO - HUANUCO</v>
      </c>
      <c r="F274" s="22">
        <v>287021</v>
      </c>
      <c r="G274" s="22"/>
      <c r="H274" s="22"/>
      <c r="I274" s="20" t="s">
        <v>406</v>
      </c>
      <c r="J274" s="22"/>
      <c r="K274" s="26" t="s">
        <v>94</v>
      </c>
      <c r="L274" s="27">
        <v>3293081</v>
      </c>
    </row>
    <row r="275" spans="1:12" s="9" customFormat="1" ht="75" x14ac:dyDescent="0.25">
      <c r="A275" s="22">
        <f t="shared" si="11"/>
        <v>273</v>
      </c>
      <c r="B275" s="22">
        <v>100311</v>
      </c>
      <c r="C275" s="25" t="s">
        <v>531</v>
      </c>
      <c r="D275" s="22">
        <v>2195668</v>
      </c>
      <c r="E275" s="20" t="str">
        <f t="shared" si="12"/>
        <v>MEJORAMIENTO DE LOS SERVICIOS DE EDUCACION PRIMARIA Y SECUNDARIA DE TRES INSTITUCIONES EDUCATIVAS DE LAS LOCALIDADES DE TICTE - TANTACOTO - UTUTO, DISTRITO DE MARIAS - DOS DE MAYO - HUANUCO</v>
      </c>
      <c r="F275" s="22">
        <v>288706</v>
      </c>
      <c r="G275" s="22"/>
      <c r="H275" s="22"/>
      <c r="I275" s="20" t="s">
        <v>532</v>
      </c>
      <c r="J275" s="22"/>
      <c r="K275" s="26" t="s">
        <v>94</v>
      </c>
      <c r="L275" s="27">
        <v>9419538</v>
      </c>
    </row>
    <row r="276" spans="1:12" s="9" customFormat="1" ht="75" x14ac:dyDescent="0.25">
      <c r="A276" s="22">
        <f t="shared" si="11"/>
        <v>274</v>
      </c>
      <c r="B276" s="22">
        <v>100313</v>
      </c>
      <c r="C276" s="25" t="s">
        <v>385</v>
      </c>
      <c r="D276" s="22">
        <v>2193089</v>
      </c>
      <c r="E276" s="20" t="str">
        <f t="shared" si="12"/>
        <v>MEJORAMIENTO Y AMPLIACION DEL SERVICIO DE AGUA POTABLE E INSTALACION DEL SERVICIO DE ALCANTARILLADO DEL CENTRO POBLADO DE IRMA CHICO, DISTRITO DE PACHAS - DOS DE MAYO - HUANUCO</v>
      </c>
      <c r="F276" s="22">
        <v>288894</v>
      </c>
      <c r="G276" s="22"/>
      <c r="H276" s="22"/>
      <c r="I276" s="20" t="s">
        <v>470</v>
      </c>
      <c r="J276" s="22"/>
      <c r="K276" s="26" t="s">
        <v>94</v>
      </c>
      <c r="L276" s="27">
        <v>1567657</v>
      </c>
    </row>
    <row r="277" spans="1:12" s="9" customFormat="1" ht="60" x14ac:dyDescent="0.25">
      <c r="A277" s="22">
        <f t="shared" si="11"/>
        <v>275</v>
      </c>
      <c r="B277" s="22">
        <v>100323</v>
      </c>
      <c r="C277" s="25" t="s">
        <v>426</v>
      </c>
      <c r="D277" s="22">
        <v>2195669</v>
      </c>
      <c r="E277" s="20" t="str">
        <f t="shared" si="12"/>
        <v>MEJORAMIENTO, AMPLIACION DE LOS SERVICIOS DE AGUA POTABLE Y ALCANTARILLADO DEL CENTRO POBLADO DE YANAS, DISTRITO DE YANAS - DOS DE MAYO - HUANUCO</v>
      </c>
      <c r="F277" s="22">
        <v>288923</v>
      </c>
      <c r="G277" s="22"/>
      <c r="H277" s="22"/>
      <c r="I277" s="20" t="s">
        <v>427</v>
      </c>
      <c r="J277" s="22"/>
      <c r="K277" s="26" t="s">
        <v>94</v>
      </c>
      <c r="L277" s="27">
        <v>5353937</v>
      </c>
    </row>
    <row r="278" spans="1:12" s="9" customFormat="1" ht="75" x14ac:dyDescent="0.25">
      <c r="A278" s="22">
        <f t="shared" si="11"/>
        <v>276</v>
      </c>
      <c r="B278" s="22">
        <v>100313</v>
      </c>
      <c r="C278" s="25" t="s">
        <v>385</v>
      </c>
      <c r="D278" s="22">
        <v>2191005</v>
      </c>
      <c r="E278" s="20" t="str">
        <f t="shared" si="12"/>
        <v>INSTALACION DE LOS SERVICIOS DE SALUD DE PRIMER NIVEL DE COMPLEJIDAD I-1 EN LAS LOCALIDADES DE BELLAVISTA, IRMA CHICO, GOLLUMYA Y SAN LORENZO DE ISCO, DISTRITO DE PACHAS - DOS DE MAYO - HUANUCO</v>
      </c>
      <c r="F278" s="22">
        <v>268989</v>
      </c>
      <c r="G278" s="38"/>
      <c r="H278" s="38"/>
      <c r="I278" s="20" t="s">
        <v>386</v>
      </c>
      <c r="J278" s="22"/>
      <c r="K278" s="26" t="s">
        <v>94</v>
      </c>
      <c r="L278" s="27">
        <v>8863459</v>
      </c>
    </row>
    <row r="279" spans="1:12" s="9" customFormat="1" ht="60" x14ac:dyDescent="0.25">
      <c r="A279" s="22">
        <f t="shared" si="11"/>
        <v>277</v>
      </c>
      <c r="B279" s="22">
        <v>100802</v>
      </c>
      <c r="C279" s="25" t="s">
        <v>547</v>
      </c>
      <c r="D279" s="22">
        <v>2195671</v>
      </c>
      <c r="E279" s="20" t="str">
        <f t="shared" si="12"/>
        <v>MEJORAMIENTO DE LOS SERVICIOS DE EDUCACIÓN INICIAL DE LA INSTITUCIÓN EDUCATIVA INICIAL N 037 DE LA LOCALIDAD DE CHAGLLA, DISTRITO DE CHAGLLA - PACHITEA - HUANUCO</v>
      </c>
      <c r="F279" s="22">
        <v>269118</v>
      </c>
      <c r="G279" s="38"/>
      <c r="H279" s="38"/>
      <c r="I279" s="20" t="s">
        <v>548</v>
      </c>
      <c r="J279" s="22"/>
      <c r="K279" s="26" t="s">
        <v>94</v>
      </c>
      <c r="L279" s="27">
        <v>6347967</v>
      </c>
    </row>
    <row r="280" spans="1:12" s="9" customFormat="1" ht="60" x14ac:dyDescent="0.25">
      <c r="A280" s="22">
        <f t="shared" si="11"/>
        <v>278</v>
      </c>
      <c r="B280" s="22">
        <v>100510</v>
      </c>
      <c r="C280" s="25" t="s">
        <v>393</v>
      </c>
      <c r="D280" s="22">
        <v>2195649</v>
      </c>
      <c r="E280" s="20" t="str">
        <f t="shared" si="12"/>
        <v>INSTALACION DEL SERVICIO DE AGUA POTABLE Y AMPLIACION DEL SERVICIO DE ALCANTARILLADO DE LA LOCALIDAD DE SINGA, DISTRITO DE SINGA - HUAMALIES - HUANUCO</v>
      </c>
      <c r="F280" s="22">
        <v>269374</v>
      </c>
      <c r="G280" s="38"/>
      <c r="H280" s="38"/>
      <c r="I280" s="20" t="s">
        <v>394</v>
      </c>
      <c r="J280" s="22"/>
      <c r="K280" s="26" t="s">
        <v>94</v>
      </c>
      <c r="L280" s="27">
        <v>3024002</v>
      </c>
    </row>
    <row r="281" spans="1:12" s="9" customFormat="1" ht="45" x14ac:dyDescent="0.25">
      <c r="A281" s="22">
        <f t="shared" si="11"/>
        <v>279</v>
      </c>
      <c r="B281" s="4">
        <v>110109</v>
      </c>
      <c r="C281" s="5" t="s">
        <v>84</v>
      </c>
      <c r="D281" s="4">
        <v>2001621</v>
      </c>
      <c r="E281" s="7" t="s">
        <v>11</v>
      </c>
      <c r="F281" s="10" t="s">
        <v>12</v>
      </c>
      <c r="G281" s="10"/>
      <c r="H281" s="10"/>
      <c r="I281" s="6" t="s">
        <v>85</v>
      </c>
      <c r="J281" s="4">
        <v>142183</v>
      </c>
      <c r="K281" s="7" t="s">
        <v>86</v>
      </c>
      <c r="L281" s="8">
        <v>110807</v>
      </c>
    </row>
    <row r="282" spans="1:12" s="9" customFormat="1" ht="30" x14ac:dyDescent="0.25">
      <c r="A282" s="22">
        <f t="shared" si="11"/>
        <v>280</v>
      </c>
      <c r="B282" s="4">
        <v>110108</v>
      </c>
      <c r="C282" s="5" t="s">
        <v>156</v>
      </c>
      <c r="D282" s="4">
        <v>2001621</v>
      </c>
      <c r="E282" s="7" t="s">
        <v>11</v>
      </c>
      <c r="F282" s="10" t="s">
        <v>12</v>
      </c>
      <c r="G282" s="10"/>
      <c r="H282" s="10"/>
      <c r="I282" s="11" t="s">
        <v>157</v>
      </c>
      <c r="J282" s="4">
        <v>142184</v>
      </c>
      <c r="K282" s="7" t="s">
        <v>86</v>
      </c>
      <c r="L282" s="8">
        <v>79836</v>
      </c>
    </row>
    <row r="283" spans="1:12" s="9" customFormat="1" ht="45" x14ac:dyDescent="0.25">
      <c r="A283" s="22">
        <f t="shared" si="11"/>
        <v>281</v>
      </c>
      <c r="B283" s="4">
        <v>110111</v>
      </c>
      <c r="C283" s="5" t="s">
        <v>517</v>
      </c>
      <c r="D283" s="4">
        <v>2001621</v>
      </c>
      <c r="E283" s="7" t="s">
        <v>11</v>
      </c>
      <c r="F283" s="10" t="s">
        <v>12</v>
      </c>
      <c r="G283" s="10"/>
      <c r="H283" s="10"/>
      <c r="I283" s="11" t="s">
        <v>518</v>
      </c>
      <c r="J283" s="4">
        <v>142185</v>
      </c>
      <c r="K283" s="7" t="s">
        <v>86</v>
      </c>
      <c r="L283" s="8">
        <v>59520</v>
      </c>
    </row>
    <row r="284" spans="1:12" s="9" customFormat="1" ht="45" x14ac:dyDescent="0.25">
      <c r="A284" s="22">
        <f t="shared" si="11"/>
        <v>282</v>
      </c>
      <c r="B284" s="4">
        <v>110101</v>
      </c>
      <c r="C284" s="5" t="s">
        <v>539</v>
      </c>
      <c r="D284" s="4">
        <v>2001621</v>
      </c>
      <c r="E284" s="7" t="s">
        <v>11</v>
      </c>
      <c r="F284" s="10" t="s">
        <v>12</v>
      </c>
      <c r="G284" s="10"/>
      <c r="H284" s="10"/>
      <c r="I284" s="11" t="s">
        <v>540</v>
      </c>
      <c r="J284" s="4">
        <v>142186</v>
      </c>
      <c r="K284" s="7" t="s">
        <v>86</v>
      </c>
      <c r="L284" s="8">
        <v>86466</v>
      </c>
    </row>
    <row r="285" spans="1:12" s="9" customFormat="1" ht="45" x14ac:dyDescent="0.25">
      <c r="A285" s="22">
        <f t="shared" si="11"/>
        <v>283</v>
      </c>
      <c r="B285" s="4">
        <v>110208</v>
      </c>
      <c r="C285" s="5" t="s">
        <v>685</v>
      </c>
      <c r="D285" s="4">
        <v>2001621</v>
      </c>
      <c r="E285" s="7" t="s">
        <v>11</v>
      </c>
      <c r="F285" s="10" t="s">
        <v>12</v>
      </c>
      <c r="G285" s="10"/>
      <c r="H285" s="10"/>
      <c r="I285" s="11" t="s">
        <v>686</v>
      </c>
      <c r="J285" s="4">
        <v>142187</v>
      </c>
      <c r="K285" s="7" t="s">
        <v>86</v>
      </c>
      <c r="L285" s="8">
        <v>146547.31</v>
      </c>
    </row>
    <row r="286" spans="1:12" s="9" customFormat="1" ht="30" x14ac:dyDescent="0.25">
      <c r="A286" s="22">
        <f t="shared" si="11"/>
        <v>284</v>
      </c>
      <c r="B286" s="4">
        <v>110208</v>
      </c>
      <c r="C286" s="5" t="s">
        <v>685</v>
      </c>
      <c r="D286" s="4">
        <v>2001621</v>
      </c>
      <c r="E286" s="7" t="s">
        <v>11</v>
      </c>
      <c r="F286" s="10" t="s">
        <v>12</v>
      </c>
      <c r="G286" s="10"/>
      <c r="H286" s="10"/>
      <c r="I286" s="11" t="s">
        <v>690</v>
      </c>
      <c r="J286" s="4">
        <v>142188</v>
      </c>
      <c r="K286" s="7" t="s">
        <v>86</v>
      </c>
      <c r="L286" s="8">
        <v>82091.360000000001</v>
      </c>
    </row>
    <row r="287" spans="1:12" s="9" customFormat="1" ht="30" x14ac:dyDescent="0.25">
      <c r="A287" s="22">
        <f t="shared" si="11"/>
        <v>285</v>
      </c>
      <c r="B287" s="4">
        <v>110202</v>
      </c>
      <c r="C287" s="5" t="s">
        <v>801</v>
      </c>
      <c r="D287" s="4">
        <v>2001621</v>
      </c>
      <c r="E287" s="7" t="s">
        <v>11</v>
      </c>
      <c r="F287" s="10" t="s">
        <v>12</v>
      </c>
      <c r="G287" s="10"/>
      <c r="H287" s="10"/>
      <c r="I287" s="11" t="s">
        <v>802</v>
      </c>
      <c r="J287" s="4">
        <v>142189</v>
      </c>
      <c r="K287" s="7" t="s">
        <v>86</v>
      </c>
      <c r="L287" s="8">
        <v>95471</v>
      </c>
    </row>
    <row r="288" spans="1:12" s="9" customFormat="1" ht="60" x14ac:dyDescent="0.25">
      <c r="A288" s="22">
        <f t="shared" si="11"/>
        <v>286</v>
      </c>
      <c r="B288" s="22">
        <v>120201</v>
      </c>
      <c r="C288" s="25" t="s">
        <v>414</v>
      </c>
      <c r="D288" s="22">
        <v>2225539</v>
      </c>
      <c r="E288" s="20" t="str">
        <f>+I288</f>
        <v>MEJORAMIENTO E IMPLEMENTACION DE LA INSTITUCION EDUCATIVA INTEGRADA N 31511 LORENZO ALCALA POMALAZA, DISTRITO DE CONCEPCION, PROVINCIA DE CONCEPCION - JUNIN</v>
      </c>
      <c r="F288" s="22">
        <v>248076</v>
      </c>
      <c r="G288" s="22"/>
      <c r="H288" s="22"/>
      <c r="I288" s="20" t="s">
        <v>415</v>
      </c>
      <c r="J288" s="22"/>
      <c r="K288" s="26" t="s">
        <v>44</v>
      </c>
      <c r="L288" s="27">
        <v>8472986</v>
      </c>
    </row>
    <row r="289" spans="1:12" s="9" customFormat="1" ht="45" x14ac:dyDescent="0.25">
      <c r="A289" s="22">
        <f t="shared" si="11"/>
        <v>287</v>
      </c>
      <c r="B289" s="22">
        <v>120905</v>
      </c>
      <c r="C289" s="25" t="s">
        <v>366</v>
      </c>
      <c r="D289" s="22">
        <v>2180995</v>
      </c>
      <c r="E289" s="20" t="str">
        <f>+I289</f>
        <v>MEJORAMIENTO, AMPLIACION DEL SERVICIO DE LIMPIEZA PUBLICA EN EL, DISTRITO DE HUAMANCACA CHICO - CHUPACA - JUNIN</v>
      </c>
      <c r="F289" s="22">
        <v>262676</v>
      </c>
      <c r="G289" s="22"/>
      <c r="H289" s="22"/>
      <c r="I289" s="20" t="s">
        <v>367</v>
      </c>
      <c r="J289" s="22"/>
      <c r="K289" s="26" t="s">
        <v>44</v>
      </c>
      <c r="L289" s="27">
        <v>1996736</v>
      </c>
    </row>
    <row r="290" spans="1:12" s="9" customFormat="1" ht="45" x14ac:dyDescent="0.25">
      <c r="A290" s="22">
        <f t="shared" si="11"/>
        <v>288</v>
      </c>
      <c r="B290" s="22">
        <v>120427</v>
      </c>
      <c r="C290" s="25" t="s">
        <v>210</v>
      </c>
      <c r="D290" s="22">
        <v>2182736</v>
      </c>
      <c r="E290" s="20" t="str">
        <f>+I290</f>
        <v>MEJORAMIENTO Y AMPLIACIÓN DE LOS SISTEMAS DE AGUA POTABLE Y ALCANTARILLADO EN LA LOCALIDAD DE RICRÁN, DISTRITO DE RICRAN - JAUJA - JUNIN</v>
      </c>
      <c r="F290" s="22">
        <v>263019</v>
      </c>
      <c r="G290" s="22"/>
      <c r="H290" s="22"/>
      <c r="I290" s="20" t="s">
        <v>211</v>
      </c>
      <c r="J290" s="22"/>
      <c r="K290" s="26" t="s">
        <v>44</v>
      </c>
      <c r="L290" s="27">
        <v>4837898</v>
      </c>
    </row>
    <row r="291" spans="1:12" s="9" customFormat="1" ht="60" x14ac:dyDescent="0.25">
      <c r="A291" s="22">
        <f t="shared" si="11"/>
        <v>289</v>
      </c>
      <c r="B291" s="22">
        <v>120107</v>
      </c>
      <c r="C291" s="25" t="s">
        <v>263</v>
      </c>
      <c r="D291" s="22">
        <v>2195588</v>
      </c>
      <c r="E291" s="20" t="str">
        <f>+I291</f>
        <v>AMPLIACION, MEJORAMIENTO DEL SERVICIO EDUCATIVO INICIAL ESCOLARIZADO EN LA I.E. NRO 430  ROSA DE LOS ANGELES DE AZAPAMPA, DISTRITO DE CHILCA - HUANCAYO - JUNIN</v>
      </c>
      <c r="F291" s="22">
        <v>263361</v>
      </c>
      <c r="G291" s="22"/>
      <c r="H291" s="22"/>
      <c r="I291" s="20" t="s">
        <v>264</v>
      </c>
      <c r="J291" s="22"/>
      <c r="K291" s="26" t="s">
        <v>44</v>
      </c>
      <c r="L291" s="27">
        <v>1407815</v>
      </c>
    </row>
    <row r="292" spans="1:12" s="9" customFormat="1" ht="60" x14ac:dyDescent="0.25">
      <c r="A292" s="22">
        <f t="shared" si="11"/>
        <v>290</v>
      </c>
      <c r="B292" s="22">
        <v>120607</v>
      </c>
      <c r="C292" s="25" t="s">
        <v>216</v>
      </c>
      <c r="D292" s="22">
        <v>2195697</v>
      </c>
      <c r="E292" s="20" t="str">
        <f>+I292</f>
        <v>MEJORAMIENTO Y AMPLIACION DEL SERVICIO EDUCATIVO EN 10 INSTITUCIONES EDUCATIVAS DE NIVEL INICIAL EN EL, DISTRITO DE RIO NEGRO - SATIPO - JUNIN</v>
      </c>
      <c r="F292" s="22">
        <v>265995</v>
      </c>
      <c r="G292" s="22"/>
      <c r="H292" s="22"/>
      <c r="I292" s="20" t="s">
        <v>217</v>
      </c>
      <c r="J292" s="22"/>
      <c r="K292" s="26" t="s">
        <v>44</v>
      </c>
      <c r="L292" s="27">
        <v>8409390</v>
      </c>
    </row>
    <row r="293" spans="1:12" s="9" customFormat="1" ht="45" x14ac:dyDescent="0.25">
      <c r="A293" s="22">
        <f t="shared" si="11"/>
        <v>291</v>
      </c>
      <c r="B293" s="4">
        <v>120432</v>
      </c>
      <c r="C293" s="5" t="s">
        <v>42</v>
      </c>
      <c r="D293" s="4">
        <v>2001621</v>
      </c>
      <c r="E293" s="7" t="s">
        <v>11</v>
      </c>
      <c r="F293" s="10" t="s">
        <v>12</v>
      </c>
      <c r="G293" s="10"/>
      <c r="H293" s="10"/>
      <c r="I293" s="6" t="s">
        <v>43</v>
      </c>
      <c r="J293" s="4">
        <v>142190</v>
      </c>
      <c r="K293" s="7" t="s">
        <v>44</v>
      </c>
      <c r="L293" s="8">
        <v>137297.16</v>
      </c>
    </row>
    <row r="294" spans="1:12" s="9" customFormat="1" ht="45" x14ac:dyDescent="0.25">
      <c r="A294" s="22">
        <f t="shared" si="11"/>
        <v>292</v>
      </c>
      <c r="B294" s="4">
        <v>120703</v>
      </c>
      <c r="C294" s="5" t="s">
        <v>75</v>
      </c>
      <c r="D294" s="4">
        <v>2001621</v>
      </c>
      <c r="E294" s="7" t="s">
        <v>11</v>
      </c>
      <c r="F294" s="10" t="s">
        <v>12</v>
      </c>
      <c r="G294" s="10"/>
      <c r="H294" s="10"/>
      <c r="I294" s="6" t="s">
        <v>76</v>
      </c>
      <c r="J294" s="4">
        <v>142191</v>
      </c>
      <c r="K294" s="7" t="s">
        <v>44</v>
      </c>
      <c r="L294" s="8">
        <v>34210</v>
      </c>
    </row>
    <row r="295" spans="1:12" s="9" customFormat="1" ht="45" x14ac:dyDescent="0.25">
      <c r="A295" s="22">
        <f t="shared" si="11"/>
        <v>293</v>
      </c>
      <c r="B295" s="4">
        <v>120210</v>
      </c>
      <c r="C295" s="5" t="s">
        <v>102</v>
      </c>
      <c r="D295" s="4">
        <v>2001621</v>
      </c>
      <c r="E295" s="7" t="s">
        <v>11</v>
      </c>
      <c r="F295" s="10" t="s">
        <v>12</v>
      </c>
      <c r="G295" s="10"/>
      <c r="H295" s="10"/>
      <c r="I295" s="6" t="s">
        <v>103</v>
      </c>
      <c r="J295" s="4">
        <v>142192</v>
      </c>
      <c r="K295" s="7" t="s">
        <v>44</v>
      </c>
      <c r="L295" s="8">
        <v>50664</v>
      </c>
    </row>
    <row r="296" spans="1:12" s="9" customFormat="1" ht="30" x14ac:dyDescent="0.25">
      <c r="A296" s="22">
        <f t="shared" si="11"/>
        <v>294</v>
      </c>
      <c r="B296" s="4">
        <v>120403</v>
      </c>
      <c r="C296" s="5" t="s">
        <v>179</v>
      </c>
      <c r="D296" s="4">
        <v>2001621</v>
      </c>
      <c r="E296" s="7" t="s">
        <v>11</v>
      </c>
      <c r="F296" s="10" t="s">
        <v>12</v>
      </c>
      <c r="G296" s="10"/>
      <c r="H296" s="10"/>
      <c r="I296" s="6" t="s">
        <v>180</v>
      </c>
      <c r="J296" s="4">
        <v>142193</v>
      </c>
      <c r="K296" s="7" t="s">
        <v>44</v>
      </c>
      <c r="L296" s="8">
        <v>93064</v>
      </c>
    </row>
    <row r="297" spans="1:12" s="9" customFormat="1" ht="30" x14ac:dyDescent="0.25">
      <c r="A297" s="22">
        <f t="shared" si="11"/>
        <v>295</v>
      </c>
      <c r="B297" s="4">
        <v>120210</v>
      </c>
      <c r="C297" s="5" t="s">
        <v>102</v>
      </c>
      <c r="D297" s="4">
        <v>2001621</v>
      </c>
      <c r="E297" s="7" t="s">
        <v>11</v>
      </c>
      <c r="F297" s="10" t="s">
        <v>12</v>
      </c>
      <c r="G297" s="10"/>
      <c r="H297" s="10"/>
      <c r="I297" s="6" t="s">
        <v>230</v>
      </c>
      <c r="J297" s="4">
        <v>142194</v>
      </c>
      <c r="K297" s="7" t="s">
        <v>44</v>
      </c>
      <c r="L297" s="8">
        <v>57349</v>
      </c>
    </row>
    <row r="298" spans="1:12" s="9" customFormat="1" ht="30" x14ac:dyDescent="0.25">
      <c r="A298" s="22">
        <f t="shared" si="11"/>
        <v>296</v>
      </c>
      <c r="B298" s="4">
        <v>120111</v>
      </c>
      <c r="C298" s="5" t="s">
        <v>272</v>
      </c>
      <c r="D298" s="4">
        <v>2001621</v>
      </c>
      <c r="E298" s="7" t="s">
        <v>11</v>
      </c>
      <c r="F298" s="10" t="s">
        <v>12</v>
      </c>
      <c r="G298" s="10"/>
      <c r="H298" s="10"/>
      <c r="I298" s="6" t="s">
        <v>273</v>
      </c>
      <c r="J298" s="4">
        <v>142195</v>
      </c>
      <c r="K298" s="7" t="s">
        <v>44</v>
      </c>
      <c r="L298" s="8">
        <v>58822</v>
      </c>
    </row>
    <row r="299" spans="1:12" s="9" customFormat="1" ht="30" x14ac:dyDescent="0.25">
      <c r="A299" s="22">
        <f t="shared" si="11"/>
        <v>297</v>
      </c>
      <c r="B299" s="4">
        <v>120130</v>
      </c>
      <c r="C299" s="5" t="s">
        <v>368</v>
      </c>
      <c r="D299" s="4">
        <v>2001621</v>
      </c>
      <c r="E299" s="7" t="s">
        <v>11</v>
      </c>
      <c r="F299" s="10" t="s">
        <v>12</v>
      </c>
      <c r="G299" s="10"/>
      <c r="H299" s="10"/>
      <c r="I299" s="6" t="s">
        <v>369</v>
      </c>
      <c r="J299" s="4">
        <v>142196</v>
      </c>
      <c r="K299" s="7" t="s">
        <v>44</v>
      </c>
      <c r="L299" s="8">
        <v>60919</v>
      </c>
    </row>
    <row r="300" spans="1:12" s="9" customFormat="1" ht="60" x14ac:dyDescent="0.25">
      <c r="A300" s="22">
        <f t="shared" si="11"/>
        <v>298</v>
      </c>
      <c r="B300" s="4">
        <v>120426</v>
      </c>
      <c r="C300" s="5" t="s">
        <v>416</v>
      </c>
      <c r="D300" s="4">
        <v>2001621</v>
      </c>
      <c r="E300" s="7" t="s">
        <v>11</v>
      </c>
      <c r="F300" s="10" t="s">
        <v>12</v>
      </c>
      <c r="G300" s="10"/>
      <c r="H300" s="10"/>
      <c r="I300" s="11" t="s">
        <v>417</v>
      </c>
      <c r="J300" s="4">
        <v>142197</v>
      </c>
      <c r="K300" s="7" t="s">
        <v>44</v>
      </c>
      <c r="L300" s="8">
        <v>94582</v>
      </c>
    </row>
    <row r="301" spans="1:12" s="9" customFormat="1" ht="30" x14ac:dyDescent="0.25">
      <c r="A301" s="22">
        <f t="shared" si="11"/>
        <v>299</v>
      </c>
      <c r="B301" s="4">
        <v>120421</v>
      </c>
      <c r="C301" s="5" t="s">
        <v>549</v>
      </c>
      <c r="D301" s="4">
        <v>2001621</v>
      </c>
      <c r="E301" s="7" t="s">
        <v>11</v>
      </c>
      <c r="F301" s="10" t="s">
        <v>12</v>
      </c>
      <c r="G301" s="10"/>
      <c r="H301" s="10"/>
      <c r="I301" s="6" t="s">
        <v>550</v>
      </c>
      <c r="J301" s="4">
        <v>142198</v>
      </c>
      <c r="K301" s="7" t="s">
        <v>44</v>
      </c>
      <c r="L301" s="8">
        <v>105580</v>
      </c>
    </row>
    <row r="302" spans="1:12" s="9" customFormat="1" ht="30" x14ac:dyDescent="0.25">
      <c r="A302" s="22">
        <f t="shared" si="11"/>
        <v>300</v>
      </c>
      <c r="B302" s="4">
        <v>120136</v>
      </c>
      <c r="C302" s="5" t="s">
        <v>651</v>
      </c>
      <c r="D302" s="4">
        <v>2001621</v>
      </c>
      <c r="E302" s="7" t="s">
        <v>11</v>
      </c>
      <c r="F302" s="10" t="s">
        <v>12</v>
      </c>
      <c r="G302" s="10"/>
      <c r="H302" s="10"/>
      <c r="I302" s="6" t="s">
        <v>652</v>
      </c>
      <c r="J302" s="4">
        <v>142199</v>
      </c>
      <c r="K302" s="7" t="s">
        <v>44</v>
      </c>
      <c r="L302" s="8">
        <v>57761</v>
      </c>
    </row>
    <row r="303" spans="1:12" s="9" customFormat="1" ht="45" x14ac:dyDescent="0.25">
      <c r="A303" s="22">
        <f t="shared" si="11"/>
        <v>301</v>
      </c>
      <c r="B303" s="4">
        <v>120426</v>
      </c>
      <c r="C303" s="5" t="s">
        <v>416</v>
      </c>
      <c r="D303" s="4">
        <v>2001621</v>
      </c>
      <c r="E303" s="7" t="s">
        <v>11</v>
      </c>
      <c r="F303" s="10" t="s">
        <v>12</v>
      </c>
      <c r="G303" s="10"/>
      <c r="H303" s="10"/>
      <c r="I303" s="6" t="s">
        <v>655</v>
      </c>
      <c r="J303" s="4">
        <v>142200</v>
      </c>
      <c r="K303" s="7" t="s">
        <v>44</v>
      </c>
      <c r="L303" s="8">
        <v>99260</v>
      </c>
    </row>
    <row r="304" spans="1:12" s="9" customFormat="1" ht="45" x14ac:dyDescent="0.25">
      <c r="A304" s="22">
        <f t="shared" si="11"/>
        <v>302</v>
      </c>
      <c r="B304" s="4">
        <v>120806</v>
      </c>
      <c r="C304" s="5" t="s">
        <v>344</v>
      </c>
      <c r="D304" s="4">
        <v>2001621</v>
      </c>
      <c r="E304" s="7" t="s">
        <v>11</v>
      </c>
      <c r="F304" s="10" t="s">
        <v>12</v>
      </c>
      <c r="G304" s="10"/>
      <c r="H304" s="10"/>
      <c r="I304" s="6" t="s">
        <v>663</v>
      </c>
      <c r="J304" s="4">
        <v>142201</v>
      </c>
      <c r="K304" s="7" t="s">
        <v>44</v>
      </c>
      <c r="L304" s="8">
        <v>139860</v>
      </c>
    </row>
    <row r="305" spans="1:12" s="9" customFormat="1" ht="30" x14ac:dyDescent="0.25">
      <c r="A305" s="22">
        <f t="shared" si="11"/>
        <v>303</v>
      </c>
      <c r="B305" s="4">
        <v>120212</v>
      </c>
      <c r="C305" s="5" t="s">
        <v>673</v>
      </c>
      <c r="D305" s="4">
        <v>2001621</v>
      </c>
      <c r="E305" s="7" t="s">
        <v>11</v>
      </c>
      <c r="F305" s="10" t="s">
        <v>12</v>
      </c>
      <c r="G305" s="10"/>
      <c r="H305" s="10"/>
      <c r="I305" s="6" t="s">
        <v>674</v>
      </c>
      <c r="J305" s="4">
        <v>142202</v>
      </c>
      <c r="K305" s="7" t="s">
        <v>44</v>
      </c>
      <c r="L305" s="8">
        <v>45307</v>
      </c>
    </row>
    <row r="306" spans="1:12" s="9" customFormat="1" ht="45" x14ac:dyDescent="0.25">
      <c r="A306" s="22">
        <f t="shared" si="11"/>
        <v>304</v>
      </c>
      <c r="B306" s="4">
        <v>120412</v>
      </c>
      <c r="C306" s="5" t="s">
        <v>735</v>
      </c>
      <c r="D306" s="4">
        <v>2001621</v>
      </c>
      <c r="E306" s="7" t="s">
        <v>11</v>
      </c>
      <c r="F306" s="10" t="s">
        <v>12</v>
      </c>
      <c r="G306" s="10"/>
      <c r="H306" s="10"/>
      <c r="I306" s="6" t="s">
        <v>736</v>
      </c>
      <c r="J306" s="4">
        <v>142203</v>
      </c>
      <c r="K306" s="7" t="s">
        <v>44</v>
      </c>
      <c r="L306" s="8">
        <v>59004</v>
      </c>
    </row>
    <row r="307" spans="1:12" s="9" customFormat="1" ht="45" x14ac:dyDescent="0.25">
      <c r="A307" s="22">
        <f t="shared" si="11"/>
        <v>305</v>
      </c>
      <c r="B307" s="4">
        <v>120213</v>
      </c>
      <c r="C307" s="5" t="s">
        <v>747</v>
      </c>
      <c r="D307" s="4">
        <v>2001621</v>
      </c>
      <c r="E307" s="7" t="s">
        <v>11</v>
      </c>
      <c r="F307" s="10" t="s">
        <v>12</v>
      </c>
      <c r="G307" s="10"/>
      <c r="H307" s="10"/>
      <c r="I307" s="6" t="s">
        <v>748</v>
      </c>
      <c r="J307" s="4">
        <v>142204</v>
      </c>
      <c r="K307" s="7" t="s">
        <v>44</v>
      </c>
      <c r="L307" s="8">
        <v>85314</v>
      </c>
    </row>
    <row r="308" spans="1:12" s="9" customFormat="1" ht="30" x14ac:dyDescent="0.25">
      <c r="A308" s="22">
        <f t="shared" si="11"/>
        <v>306</v>
      </c>
      <c r="B308" s="4">
        <v>120421</v>
      </c>
      <c r="C308" s="5" t="s">
        <v>549</v>
      </c>
      <c r="D308" s="4">
        <v>2001621</v>
      </c>
      <c r="E308" s="7" t="s">
        <v>11</v>
      </c>
      <c r="F308" s="10" t="s">
        <v>12</v>
      </c>
      <c r="G308" s="10"/>
      <c r="H308" s="10"/>
      <c r="I308" s="6" t="s">
        <v>772</v>
      </c>
      <c r="J308" s="4">
        <v>142205</v>
      </c>
      <c r="K308" s="7" t="s">
        <v>44</v>
      </c>
      <c r="L308" s="8">
        <v>52641</v>
      </c>
    </row>
    <row r="309" spans="1:12" s="9" customFormat="1" ht="30" x14ac:dyDescent="0.25">
      <c r="A309" s="22">
        <f t="shared" si="11"/>
        <v>307</v>
      </c>
      <c r="B309" s="4">
        <v>120132</v>
      </c>
      <c r="C309" s="5" t="s">
        <v>775</v>
      </c>
      <c r="D309" s="4">
        <v>2001621</v>
      </c>
      <c r="E309" s="7" t="s">
        <v>11</v>
      </c>
      <c r="F309" s="10" t="s">
        <v>12</v>
      </c>
      <c r="G309" s="10"/>
      <c r="H309" s="10"/>
      <c r="I309" s="6" t="s">
        <v>776</v>
      </c>
      <c r="J309" s="4">
        <v>142206</v>
      </c>
      <c r="K309" s="7" t="s">
        <v>44</v>
      </c>
      <c r="L309" s="8">
        <v>32119</v>
      </c>
    </row>
    <row r="310" spans="1:12" s="9" customFormat="1" ht="30" x14ac:dyDescent="0.25">
      <c r="A310" s="22">
        <f t="shared" si="11"/>
        <v>308</v>
      </c>
      <c r="B310" s="4">
        <v>120408</v>
      </c>
      <c r="C310" s="5" t="s">
        <v>793</v>
      </c>
      <c r="D310" s="4">
        <v>2001621</v>
      </c>
      <c r="E310" s="7" t="s">
        <v>11</v>
      </c>
      <c r="F310" s="10" t="s">
        <v>12</v>
      </c>
      <c r="G310" s="10"/>
      <c r="H310" s="10"/>
      <c r="I310" s="6" t="s">
        <v>794</v>
      </c>
      <c r="J310" s="4">
        <v>142207</v>
      </c>
      <c r="K310" s="7" t="s">
        <v>44</v>
      </c>
      <c r="L310" s="8">
        <v>55833</v>
      </c>
    </row>
    <row r="311" spans="1:12" s="9" customFormat="1" ht="45" x14ac:dyDescent="0.25">
      <c r="A311" s="22">
        <f t="shared" si="11"/>
        <v>309</v>
      </c>
      <c r="B311" s="4">
        <v>120809</v>
      </c>
      <c r="C311" s="5" t="s">
        <v>799</v>
      </c>
      <c r="D311" s="4">
        <v>2001621</v>
      </c>
      <c r="E311" s="7" t="s">
        <v>11</v>
      </c>
      <c r="F311" s="10" t="s">
        <v>12</v>
      </c>
      <c r="G311" s="10"/>
      <c r="H311" s="10"/>
      <c r="I311" s="6" t="s">
        <v>800</v>
      </c>
      <c r="J311" s="4">
        <v>142208</v>
      </c>
      <c r="K311" s="7" t="s">
        <v>44</v>
      </c>
      <c r="L311" s="8">
        <v>64901</v>
      </c>
    </row>
    <row r="312" spans="1:12" s="9" customFormat="1" ht="45" x14ac:dyDescent="0.25">
      <c r="A312" s="22">
        <f t="shared" si="11"/>
        <v>310</v>
      </c>
      <c r="B312" s="4">
        <v>120809</v>
      </c>
      <c r="C312" s="5" t="s">
        <v>799</v>
      </c>
      <c r="D312" s="4">
        <v>2001621</v>
      </c>
      <c r="E312" s="7" t="s">
        <v>11</v>
      </c>
      <c r="F312" s="10" t="s">
        <v>12</v>
      </c>
      <c r="G312" s="10"/>
      <c r="H312" s="10"/>
      <c r="I312" s="6" t="s">
        <v>808</v>
      </c>
      <c r="J312" s="4">
        <v>142209</v>
      </c>
      <c r="K312" s="7" t="s">
        <v>44</v>
      </c>
      <c r="L312" s="8">
        <v>44649.85</v>
      </c>
    </row>
    <row r="313" spans="1:12" s="9" customFormat="1" ht="45" x14ac:dyDescent="0.25">
      <c r="A313" s="22">
        <f t="shared" si="11"/>
        <v>311</v>
      </c>
      <c r="B313" s="22">
        <v>120607</v>
      </c>
      <c r="C313" s="25" t="s">
        <v>216</v>
      </c>
      <c r="D313" s="22">
        <v>2195696</v>
      </c>
      <c r="E313" s="20" t="str">
        <f t="shared" ref="E313:E318" si="13">+I313</f>
        <v>MEJORAMIENTO Y AMPLIACIÓN DE LOS SISTEMAS DE AGUA POTABLE Y ALCANTARILLADO DE LA LOCALIDAD DE RIO NEGRO, DISTRITO DE RIO NEGRO - SATIPO - JUNIN</v>
      </c>
      <c r="F313" s="22">
        <v>285242</v>
      </c>
      <c r="G313" s="22"/>
      <c r="H313" s="22"/>
      <c r="I313" s="20" t="s">
        <v>430</v>
      </c>
      <c r="J313" s="22"/>
      <c r="K313" s="26" t="s">
        <v>44</v>
      </c>
      <c r="L313" s="27">
        <v>15230296.76</v>
      </c>
    </row>
    <row r="314" spans="1:12" s="9" customFormat="1" ht="60" x14ac:dyDescent="0.25">
      <c r="A314" s="22">
        <f t="shared" si="11"/>
        <v>312</v>
      </c>
      <c r="B314" s="22">
        <v>130403</v>
      </c>
      <c r="C314" s="25" t="s">
        <v>709</v>
      </c>
      <c r="D314" s="22">
        <v>2165182</v>
      </c>
      <c r="E314" s="20" t="str">
        <f t="shared" si="13"/>
        <v>MEJORAMIENTO DE LOS SERVICIOS DE SALUD INTEGRAL EN EL CENTRO DE SALUD MATERNO DE PUEBLO NUEVO, DISTRITO DE PUEBLO NUEVO - CHEPEN - LA LIBERTAD</v>
      </c>
      <c r="F314" s="22">
        <v>240929</v>
      </c>
      <c r="G314" s="22"/>
      <c r="H314" s="22"/>
      <c r="I314" s="20" t="s">
        <v>710</v>
      </c>
      <c r="J314" s="22"/>
      <c r="K314" s="26" t="s">
        <v>109</v>
      </c>
      <c r="L314" s="27">
        <v>5005509.6399999997</v>
      </c>
    </row>
    <row r="315" spans="1:12" s="9" customFormat="1" ht="60" x14ac:dyDescent="0.25">
      <c r="A315" s="22">
        <f t="shared" si="11"/>
        <v>313</v>
      </c>
      <c r="B315" s="22">
        <v>130302</v>
      </c>
      <c r="C315" s="25" t="s">
        <v>227</v>
      </c>
      <c r="D315" s="22">
        <v>2226113</v>
      </c>
      <c r="E315" s="20" t="str">
        <f t="shared" si="13"/>
        <v>MEJORAMIENTO Y AMPLIACIÓN DEL SERVICIO EDUCATIVO EN EL NIVEL INICIAL EN 05 LOCALIDADES  DEL, DISTRITO DE BAMBAMARCA - BOLIVAR - LA LIBERTAD</v>
      </c>
      <c r="F315" s="22">
        <v>248134</v>
      </c>
      <c r="G315" s="22"/>
      <c r="H315" s="22"/>
      <c r="I315" s="20" t="s">
        <v>228</v>
      </c>
      <c r="J315" s="22"/>
      <c r="K315" s="26" t="s">
        <v>109</v>
      </c>
      <c r="L315" s="27">
        <v>6141548</v>
      </c>
    </row>
    <row r="316" spans="1:12" s="9" customFormat="1" ht="60" x14ac:dyDescent="0.25">
      <c r="A316" s="22">
        <f t="shared" si="11"/>
        <v>314</v>
      </c>
      <c r="B316" s="22">
        <v>130304</v>
      </c>
      <c r="C316" s="25" t="s">
        <v>525</v>
      </c>
      <c r="D316" s="22">
        <v>2224991</v>
      </c>
      <c r="E316" s="20" t="str">
        <f t="shared" si="13"/>
        <v>MEJORAMIENTO DEL SERVICIO EDUCATIVO DE LA INSTITUCIÓN EDUCATIVA DE NIVEL SECUNDARIO N 258373 JOSE CARLOS MARIATEGUI, DISTRITO DE LONGOTEA - BOLIVAR - LA LIBERTAD</v>
      </c>
      <c r="F316" s="22">
        <v>248136</v>
      </c>
      <c r="G316" s="22"/>
      <c r="H316" s="22"/>
      <c r="I316" s="20" t="s">
        <v>546</v>
      </c>
      <c r="J316" s="22"/>
      <c r="K316" s="26" t="s">
        <v>109</v>
      </c>
      <c r="L316" s="27">
        <v>2245000</v>
      </c>
    </row>
    <row r="317" spans="1:12" s="9" customFormat="1" ht="75" x14ac:dyDescent="0.25">
      <c r="A317" s="22">
        <f t="shared" si="11"/>
        <v>315</v>
      </c>
      <c r="B317" s="22">
        <v>130402</v>
      </c>
      <c r="C317" s="25" t="s">
        <v>496</v>
      </c>
      <c r="D317" s="22">
        <v>2195655</v>
      </c>
      <c r="E317" s="20" t="str">
        <f t="shared" si="13"/>
        <v>MEJORAMIENTO DE LOS SERVICIOS EDUCATIVOS EN EL NIVEL PRIMARIO DE LA I.E. N 80885 Y DEL ANEXO DEL PRIMERO Y SEGUNDO GRADO DE SECUNDARIA DE LA I.E. 80403 CRISTO REY CENTRO POBLADO SAN JUAN DE DIOS, DISTRITO DE PACANGA - CHEPEN - LA LIBERTAD</v>
      </c>
      <c r="F317" s="22">
        <v>273368</v>
      </c>
      <c r="G317" s="22"/>
      <c r="H317" s="22"/>
      <c r="I317" s="20" t="s">
        <v>497</v>
      </c>
      <c r="J317" s="22"/>
      <c r="K317" s="26" t="s">
        <v>109</v>
      </c>
      <c r="L317" s="27">
        <v>2920542.2</v>
      </c>
    </row>
    <row r="318" spans="1:12" s="9" customFormat="1" ht="60" x14ac:dyDescent="0.25">
      <c r="A318" s="22">
        <f t="shared" si="11"/>
        <v>316</v>
      </c>
      <c r="B318" s="22">
        <v>130812</v>
      </c>
      <c r="C318" s="25" t="s">
        <v>541</v>
      </c>
      <c r="D318" s="22">
        <v>2195679</v>
      </c>
      <c r="E318" s="20" t="str">
        <f t="shared" si="13"/>
        <v>MEJORAMIENTO  DE LOS SERVICIOS DE EDUCACION INICIAL EN LAS LOCALIDADES DE TAURIJA, HUAYAO, PACOBAMBA, PARIHUANA Y UCHOS, DISTRITO DE TAURIJA - PATAZ - LA LIBERTAD</v>
      </c>
      <c r="F318" s="22">
        <v>283128</v>
      </c>
      <c r="G318" s="22"/>
      <c r="H318" s="22"/>
      <c r="I318" s="20" t="s">
        <v>542</v>
      </c>
      <c r="J318" s="22"/>
      <c r="K318" s="26" t="s">
        <v>109</v>
      </c>
      <c r="L318" s="27">
        <v>3227938</v>
      </c>
    </row>
    <row r="319" spans="1:12" s="9" customFormat="1" ht="45" x14ac:dyDescent="0.25">
      <c r="A319" s="22">
        <f t="shared" si="11"/>
        <v>317</v>
      </c>
      <c r="B319" s="4">
        <v>130304</v>
      </c>
      <c r="C319" s="5" t="s">
        <v>525</v>
      </c>
      <c r="D319" s="4">
        <v>2001621</v>
      </c>
      <c r="E319" s="7" t="s">
        <v>11</v>
      </c>
      <c r="F319" s="10" t="s">
        <v>12</v>
      </c>
      <c r="G319" s="10"/>
      <c r="H319" s="10"/>
      <c r="I319" s="11" t="s">
        <v>526</v>
      </c>
      <c r="J319" s="4">
        <v>142210</v>
      </c>
      <c r="K319" s="7" t="s">
        <v>109</v>
      </c>
      <c r="L319" s="8">
        <v>90524</v>
      </c>
    </row>
    <row r="320" spans="1:12" s="9" customFormat="1" ht="45" x14ac:dyDescent="0.25">
      <c r="A320" s="22">
        <f t="shared" si="11"/>
        <v>318</v>
      </c>
      <c r="B320" s="22">
        <v>130105</v>
      </c>
      <c r="C320" s="25" t="s">
        <v>315</v>
      </c>
      <c r="D320" s="22">
        <v>2195692</v>
      </c>
      <c r="E320" s="20" t="str">
        <f t="shared" ref="E320:E325" si="14">+I320</f>
        <v>MEJORAMIENTO DEL SERVICIO DE SEGURIDAD CIUDADANA DEL, DISTRITO DE LA ESPERANZA - TRUJILLO - LA LIBERTAD</v>
      </c>
      <c r="F320" s="22">
        <v>286595</v>
      </c>
      <c r="G320" s="22"/>
      <c r="H320" s="22"/>
      <c r="I320" s="20" t="s">
        <v>316</v>
      </c>
      <c r="J320" s="22"/>
      <c r="K320" s="26" t="s">
        <v>109</v>
      </c>
      <c r="L320" s="27">
        <v>1304404</v>
      </c>
    </row>
    <row r="321" spans="1:12" s="9" customFormat="1" ht="45" x14ac:dyDescent="0.25">
      <c r="A321" s="22">
        <f t="shared" si="11"/>
        <v>319</v>
      </c>
      <c r="B321" s="22">
        <v>131005</v>
      </c>
      <c r="C321" s="25" t="s">
        <v>140</v>
      </c>
      <c r="D321" s="22">
        <v>2195661</v>
      </c>
      <c r="E321" s="20" t="str">
        <f t="shared" si="14"/>
        <v>MEJORAMIENTO DEL SERVICIO EDUCATIVO EN LA I.E. N 80545 SAN JERONIMO, DISTRITO DE MOLLEPATA - SANTIAGO DE CHUCO - LA LIBERTAD</v>
      </c>
      <c r="F321" s="22">
        <v>287346</v>
      </c>
      <c r="G321" s="22"/>
      <c r="H321" s="22"/>
      <c r="I321" s="20" t="s">
        <v>141</v>
      </c>
      <c r="J321" s="22"/>
      <c r="K321" s="26" t="s">
        <v>109</v>
      </c>
      <c r="L321" s="27">
        <v>1856350.79</v>
      </c>
    </row>
    <row r="322" spans="1:12" s="9" customFormat="1" ht="45" x14ac:dyDescent="0.25">
      <c r="A322" s="22">
        <f t="shared" si="11"/>
        <v>320</v>
      </c>
      <c r="B322" s="22">
        <v>130107</v>
      </c>
      <c r="C322" s="25" t="s">
        <v>107</v>
      </c>
      <c r="D322" s="22">
        <v>2194609</v>
      </c>
      <c r="E322" s="20" t="str">
        <f t="shared" si="14"/>
        <v>MEJORAMIENTO, AMPLIACION DEL SERVICIO DE SEGURIDAD CIUDADANA EN, DISTRITO DE MOCHE - TRUJILLO - LA LIBERTAD</v>
      </c>
      <c r="F322" s="22">
        <v>287351</v>
      </c>
      <c r="G322" s="22"/>
      <c r="H322" s="22"/>
      <c r="I322" s="20" t="s">
        <v>108</v>
      </c>
      <c r="J322" s="22"/>
      <c r="K322" s="26" t="s">
        <v>109</v>
      </c>
      <c r="L322" s="27">
        <v>4456025.3499999996</v>
      </c>
    </row>
    <row r="323" spans="1:12" s="9" customFormat="1" ht="45" x14ac:dyDescent="0.25">
      <c r="A323" s="22">
        <f t="shared" si="11"/>
        <v>321</v>
      </c>
      <c r="B323" s="22">
        <v>130111</v>
      </c>
      <c r="C323" s="25" t="s">
        <v>761</v>
      </c>
      <c r="D323" s="22">
        <v>2195654</v>
      </c>
      <c r="E323" s="20" t="str">
        <f t="shared" si="14"/>
        <v>MEJORAMIENTO DEL SERVICIO DE SEGURIDAD CIUDADANA EN EL , DISTRITO DE VICTOR LARCO HERRERA - TRUJILLO - LA LIBERTAD</v>
      </c>
      <c r="F323" s="22">
        <v>288972</v>
      </c>
      <c r="G323" s="22"/>
      <c r="H323" s="22"/>
      <c r="I323" s="20" t="s">
        <v>762</v>
      </c>
      <c r="J323" s="22"/>
      <c r="K323" s="26" t="s">
        <v>109</v>
      </c>
      <c r="L323" s="27">
        <v>6117731.2000000002</v>
      </c>
    </row>
    <row r="324" spans="1:12" s="9" customFormat="1" ht="45" x14ac:dyDescent="0.25">
      <c r="A324" s="22">
        <f t="shared" ref="A324:A387" si="15">+A323+1</f>
        <v>322</v>
      </c>
      <c r="B324" s="22">
        <v>130106</v>
      </c>
      <c r="C324" s="25" t="s">
        <v>729</v>
      </c>
      <c r="D324" s="22">
        <v>2195663</v>
      </c>
      <c r="E324" s="20" t="str">
        <f t="shared" si="14"/>
        <v>MEJORAMIENTO DEL SERVICIO DE SEGURIDAD CIUDADANA EN LAREDO, DISTRITO DE LAREDO - TRUJILLO - LA LIBERTAD</v>
      </c>
      <c r="F324" s="22">
        <v>289007</v>
      </c>
      <c r="G324" s="22"/>
      <c r="H324" s="22"/>
      <c r="I324" s="20" t="s">
        <v>730</v>
      </c>
      <c r="J324" s="22"/>
      <c r="K324" s="26" t="s">
        <v>109</v>
      </c>
      <c r="L324" s="27">
        <v>4073043.32</v>
      </c>
    </row>
    <row r="325" spans="1:12" s="9" customFormat="1" ht="45" x14ac:dyDescent="0.25">
      <c r="A325" s="22">
        <f t="shared" si="15"/>
        <v>323</v>
      </c>
      <c r="B325" s="22">
        <v>140120</v>
      </c>
      <c r="C325" s="25" t="s">
        <v>707</v>
      </c>
      <c r="D325" s="22">
        <v>2195709</v>
      </c>
      <c r="E325" s="20" t="str">
        <f t="shared" si="14"/>
        <v>MEJORAMIENTO DEL SERVICIO DE SEGURIDAD CIUDADANA EN LA CIUDAD DE TUMAN, DISTRITO DE TUMAN - CHICLAYO - LAMBAYEQUE</v>
      </c>
      <c r="F325" s="22">
        <v>214711</v>
      </c>
      <c r="G325" s="22"/>
      <c r="H325" s="22"/>
      <c r="I325" s="20" t="s">
        <v>708</v>
      </c>
      <c r="J325" s="22"/>
      <c r="K325" s="26" t="s">
        <v>176</v>
      </c>
      <c r="L325" s="27">
        <v>2389858</v>
      </c>
    </row>
    <row r="326" spans="1:12" s="9" customFormat="1" ht="60" x14ac:dyDescent="0.25">
      <c r="A326" s="22">
        <f t="shared" si="15"/>
        <v>324</v>
      </c>
      <c r="B326" s="4">
        <v>140306</v>
      </c>
      <c r="C326" s="5" t="s">
        <v>197</v>
      </c>
      <c r="D326" s="4">
        <v>2001621</v>
      </c>
      <c r="E326" s="7" t="s">
        <v>11</v>
      </c>
      <c r="F326" s="10" t="s">
        <v>12</v>
      </c>
      <c r="G326" s="10"/>
      <c r="H326" s="10"/>
      <c r="I326" s="6" t="s">
        <v>198</v>
      </c>
      <c r="J326" s="4">
        <v>142211</v>
      </c>
      <c r="K326" s="7" t="s">
        <v>176</v>
      </c>
      <c r="L326" s="8">
        <v>63222</v>
      </c>
    </row>
    <row r="327" spans="1:12" s="9" customFormat="1" ht="45" x14ac:dyDescent="0.25">
      <c r="A327" s="22">
        <f t="shared" si="15"/>
        <v>325</v>
      </c>
      <c r="B327" s="22">
        <v>140306</v>
      </c>
      <c r="C327" s="25" t="s">
        <v>304</v>
      </c>
      <c r="D327" s="22">
        <v>2195687</v>
      </c>
      <c r="E327" s="20" t="str">
        <f t="shared" ref="E327:E332" si="16">+I327</f>
        <v>MEJORAMIENTO, AMPLIACION DEL SISTEMA DE AGUA POTABLE Y SANEAMIENTO EN EL CASERIO EL ESPINAL, DISTRITO DE CHOCHOPE - LAMBAYEQUE - LAMBAYEQUE</v>
      </c>
      <c r="F327" s="22">
        <v>286805</v>
      </c>
      <c r="G327" s="22"/>
      <c r="H327" s="22"/>
      <c r="I327" s="20" t="s">
        <v>305</v>
      </c>
      <c r="J327" s="22"/>
      <c r="K327" s="26" t="s">
        <v>176</v>
      </c>
      <c r="L327" s="27">
        <v>990243</v>
      </c>
    </row>
    <row r="328" spans="1:12" s="9" customFormat="1" ht="75" x14ac:dyDescent="0.25">
      <c r="A328" s="22">
        <f t="shared" si="15"/>
        <v>326</v>
      </c>
      <c r="B328" s="22">
        <v>140312</v>
      </c>
      <c r="C328" s="25" t="s">
        <v>174</v>
      </c>
      <c r="D328" s="22">
        <v>2195686</v>
      </c>
      <c r="E328" s="20" t="str">
        <f t="shared" si="16"/>
        <v>MEJORAMIENTO DEL CAMINO VECINAL CRUCE EX PANAMERICA NORTE, PPJ. FEDERICO VILLARREAL, SAN ANTONIO,  SANTOS VERA, SALINAS NORTE, SALINAS SUR,  CRUCE SORALUZ EN LA LOCALIDAD DE TUCUME, DISTRITO DE TUCUME - LAMBAYEQUE - LAMBAYEQUE</v>
      </c>
      <c r="F328" s="22">
        <v>288673</v>
      </c>
      <c r="G328" s="22"/>
      <c r="H328" s="22"/>
      <c r="I328" s="20" t="s">
        <v>175</v>
      </c>
      <c r="J328" s="22"/>
      <c r="K328" s="26" t="s">
        <v>176</v>
      </c>
      <c r="L328" s="27">
        <v>8761021</v>
      </c>
    </row>
    <row r="329" spans="1:12" s="9" customFormat="1" ht="60" x14ac:dyDescent="0.25">
      <c r="A329" s="22">
        <f t="shared" si="15"/>
        <v>327</v>
      </c>
      <c r="B329" s="22">
        <v>140301</v>
      </c>
      <c r="C329" s="25" t="s">
        <v>789</v>
      </c>
      <c r="D329" s="22">
        <v>2195647</v>
      </c>
      <c r="E329" s="20" t="str">
        <f t="shared" si="16"/>
        <v>MEJORAMIENTO Y AMPLIACION DEL SERVICIO DE SEGURIDAD CIUDADANA DE LA CIUDAD DE LAMBAYEQUE DISTRITO DE LAMBAYEQUE, PROVINCIA DE LAMBAYEQUE - LAMBAYEQUE</v>
      </c>
      <c r="F329" s="22">
        <v>289537</v>
      </c>
      <c r="G329" s="22"/>
      <c r="H329" s="22"/>
      <c r="I329" s="20" t="s">
        <v>790</v>
      </c>
      <c r="J329" s="22"/>
      <c r="K329" s="26" t="s">
        <v>176</v>
      </c>
      <c r="L329" s="27">
        <v>7287375.5499999998</v>
      </c>
    </row>
    <row r="330" spans="1:12" s="9" customFormat="1" ht="45" x14ac:dyDescent="0.25">
      <c r="A330" s="22">
        <f t="shared" si="15"/>
        <v>328</v>
      </c>
      <c r="B330" s="22">
        <v>150403</v>
      </c>
      <c r="C330" s="25" t="s">
        <v>160</v>
      </c>
      <c r="D330" s="22">
        <v>2180603</v>
      </c>
      <c r="E330" s="20" t="str">
        <f t="shared" si="16"/>
        <v>INSTALACION DEL SERVICIO DE AGUA  PARA EL SISTEMA DE RIEGO DE COLLCAPAMPA A CULLUMAY PUNTA, DISTRITO DE HUAMANTANGA - CANTA - LIMA</v>
      </c>
      <c r="F330" s="22">
        <v>249780</v>
      </c>
      <c r="G330" s="22"/>
      <c r="H330" s="22"/>
      <c r="I330" s="20" t="s">
        <v>167</v>
      </c>
      <c r="J330" s="22"/>
      <c r="K330" s="26" t="s">
        <v>23</v>
      </c>
      <c r="L330" s="27">
        <v>8353038.5999999996</v>
      </c>
    </row>
    <row r="331" spans="1:12" s="9" customFormat="1" ht="45" x14ac:dyDescent="0.25">
      <c r="A331" s="22">
        <f t="shared" si="15"/>
        <v>329</v>
      </c>
      <c r="B331" s="22">
        <v>150516</v>
      </c>
      <c r="C331" s="25" t="s">
        <v>278</v>
      </c>
      <c r="D331" s="22">
        <v>2181238</v>
      </c>
      <c r="E331" s="20" t="str">
        <f t="shared" si="16"/>
        <v>MEJORAMIENTO DE LA GESTIÓN INTEGRAL DE LOS RESIDUOS SÓLIDOS MUNICIPALES DEL DISTRITO DE ZUÑIGA, PROVINCIA DE CAÑETE - LIMA</v>
      </c>
      <c r="F331" s="22">
        <v>258170</v>
      </c>
      <c r="G331" s="22"/>
      <c r="H331" s="22"/>
      <c r="I331" s="20" t="s">
        <v>279</v>
      </c>
      <c r="J331" s="22"/>
      <c r="K331" s="26" t="s">
        <v>23</v>
      </c>
      <c r="L331" s="27">
        <v>1552650</v>
      </c>
    </row>
    <row r="332" spans="1:12" s="9" customFormat="1" ht="45" x14ac:dyDescent="0.25">
      <c r="A332" s="22">
        <f t="shared" si="15"/>
        <v>330</v>
      </c>
      <c r="B332" s="22">
        <v>150133</v>
      </c>
      <c r="C332" s="25" t="s">
        <v>677</v>
      </c>
      <c r="D332" s="22">
        <v>2195704</v>
      </c>
      <c r="E332" s="20" t="str">
        <f t="shared" si="16"/>
        <v>MEJORAMIENTO DEL SERVICIO DE SEGURIDAD CIUDADANA EN  LAS 06 ZONAS URBANAS DEL, DISTRITO DE SAN JUAN DE MIRAFLORES - LIMA - LIMA</v>
      </c>
      <c r="F332" s="22">
        <v>286946</v>
      </c>
      <c r="G332" s="22"/>
      <c r="H332" s="22"/>
      <c r="I332" s="20" t="s">
        <v>678</v>
      </c>
      <c r="J332" s="22"/>
      <c r="K332" s="26" t="s">
        <v>23</v>
      </c>
      <c r="L332" s="27">
        <v>7361524</v>
      </c>
    </row>
    <row r="333" spans="1:12" s="9" customFormat="1" ht="30" x14ac:dyDescent="0.25">
      <c r="A333" s="22">
        <f t="shared" si="15"/>
        <v>331</v>
      </c>
      <c r="B333" s="4">
        <v>151012</v>
      </c>
      <c r="C333" s="5" t="s">
        <v>21</v>
      </c>
      <c r="D333" s="4">
        <v>2001621</v>
      </c>
      <c r="E333" s="7" t="s">
        <v>11</v>
      </c>
      <c r="F333" s="10" t="s">
        <v>12</v>
      </c>
      <c r="G333" s="10"/>
      <c r="H333" s="10"/>
      <c r="I333" s="6" t="s">
        <v>22</v>
      </c>
      <c r="J333" s="4">
        <v>142212</v>
      </c>
      <c r="K333" s="7" t="s">
        <v>23</v>
      </c>
      <c r="L333" s="8">
        <v>228846</v>
      </c>
    </row>
    <row r="334" spans="1:12" s="9" customFormat="1" ht="45" x14ac:dyDescent="0.25">
      <c r="A334" s="22">
        <f t="shared" si="15"/>
        <v>332</v>
      </c>
      <c r="B334" s="4">
        <v>150703</v>
      </c>
      <c r="C334" s="5" t="s">
        <v>65</v>
      </c>
      <c r="D334" s="4">
        <v>2001621</v>
      </c>
      <c r="E334" s="7" t="s">
        <v>11</v>
      </c>
      <c r="F334" s="10" t="s">
        <v>12</v>
      </c>
      <c r="G334" s="10"/>
      <c r="H334" s="10"/>
      <c r="I334" s="6" t="s">
        <v>66</v>
      </c>
      <c r="J334" s="4">
        <v>142213</v>
      </c>
      <c r="K334" s="7" t="s">
        <v>23</v>
      </c>
      <c r="L334" s="8">
        <v>84927</v>
      </c>
    </row>
    <row r="335" spans="1:12" s="9" customFormat="1" ht="30" x14ac:dyDescent="0.25">
      <c r="A335" s="22">
        <f t="shared" si="15"/>
        <v>333</v>
      </c>
      <c r="B335" s="4">
        <v>150904</v>
      </c>
      <c r="C335" s="5" t="s">
        <v>69</v>
      </c>
      <c r="D335" s="4">
        <v>2001621</v>
      </c>
      <c r="E335" s="7" t="s">
        <v>11</v>
      </c>
      <c r="F335" s="10" t="s">
        <v>12</v>
      </c>
      <c r="G335" s="10"/>
      <c r="H335" s="10"/>
      <c r="I335" s="6" t="s">
        <v>70</v>
      </c>
      <c r="J335" s="4">
        <v>142214</v>
      </c>
      <c r="K335" s="7" t="s">
        <v>23</v>
      </c>
      <c r="L335" s="8">
        <v>98000</v>
      </c>
    </row>
    <row r="336" spans="1:12" s="9" customFormat="1" ht="45" x14ac:dyDescent="0.25">
      <c r="A336" s="22">
        <f t="shared" si="15"/>
        <v>334</v>
      </c>
      <c r="B336" s="4">
        <v>150902</v>
      </c>
      <c r="C336" s="5" t="s">
        <v>73</v>
      </c>
      <c r="D336" s="4">
        <v>2001621</v>
      </c>
      <c r="E336" s="7" t="s">
        <v>11</v>
      </c>
      <c r="F336" s="10" t="s">
        <v>12</v>
      </c>
      <c r="G336" s="10"/>
      <c r="H336" s="10"/>
      <c r="I336" s="6" t="s">
        <v>74</v>
      </c>
      <c r="J336" s="4">
        <v>142215</v>
      </c>
      <c r="K336" s="7" t="s">
        <v>23</v>
      </c>
      <c r="L336" s="8">
        <v>121000</v>
      </c>
    </row>
    <row r="337" spans="1:12" s="9" customFormat="1" ht="60" x14ac:dyDescent="0.25">
      <c r="A337" s="22">
        <f t="shared" si="15"/>
        <v>335</v>
      </c>
      <c r="B337" s="4">
        <v>150727</v>
      </c>
      <c r="C337" s="5" t="s">
        <v>90</v>
      </c>
      <c r="D337" s="4">
        <v>2001621</v>
      </c>
      <c r="E337" s="7" t="s">
        <v>11</v>
      </c>
      <c r="F337" s="10" t="s">
        <v>12</v>
      </c>
      <c r="G337" s="10"/>
      <c r="H337" s="10"/>
      <c r="I337" s="6" t="s">
        <v>91</v>
      </c>
      <c r="J337" s="4">
        <v>142216</v>
      </c>
      <c r="K337" s="7" t="s">
        <v>23</v>
      </c>
      <c r="L337" s="8">
        <v>187490</v>
      </c>
    </row>
    <row r="338" spans="1:12" s="9" customFormat="1" ht="45" x14ac:dyDescent="0.25">
      <c r="A338" s="22">
        <f t="shared" si="15"/>
        <v>336</v>
      </c>
      <c r="B338" s="4">
        <v>150902</v>
      </c>
      <c r="C338" s="5" t="s">
        <v>73</v>
      </c>
      <c r="D338" s="4">
        <v>2001621</v>
      </c>
      <c r="E338" s="7" t="s">
        <v>11</v>
      </c>
      <c r="F338" s="10" t="s">
        <v>12</v>
      </c>
      <c r="G338" s="10"/>
      <c r="H338" s="10"/>
      <c r="I338" s="6" t="s">
        <v>112</v>
      </c>
      <c r="J338" s="4">
        <v>142217</v>
      </c>
      <c r="K338" s="7" t="s">
        <v>23</v>
      </c>
      <c r="L338" s="8">
        <v>93000</v>
      </c>
    </row>
    <row r="339" spans="1:12" s="9" customFormat="1" ht="45" x14ac:dyDescent="0.25">
      <c r="A339" s="22">
        <f t="shared" si="15"/>
        <v>337</v>
      </c>
      <c r="B339" s="4">
        <v>150301</v>
      </c>
      <c r="C339" s="5" t="s">
        <v>125</v>
      </c>
      <c r="D339" s="4">
        <v>2001621</v>
      </c>
      <c r="E339" s="7" t="s">
        <v>11</v>
      </c>
      <c r="F339" s="10" t="s">
        <v>12</v>
      </c>
      <c r="G339" s="10"/>
      <c r="H339" s="10"/>
      <c r="I339" s="6" t="s">
        <v>126</v>
      </c>
      <c r="J339" s="4">
        <v>142218</v>
      </c>
      <c r="K339" s="7" t="s">
        <v>23</v>
      </c>
      <c r="L339" s="8">
        <v>117219</v>
      </c>
    </row>
    <row r="340" spans="1:12" s="9" customFormat="1" ht="45" x14ac:dyDescent="0.25">
      <c r="A340" s="22">
        <f t="shared" si="15"/>
        <v>338</v>
      </c>
      <c r="B340" s="4">
        <v>150403</v>
      </c>
      <c r="C340" s="5" t="s">
        <v>160</v>
      </c>
      <c r="D340" s="4">
        <v>2001621</v>
      </c>
      <c r="E340" s="7" t="s">
        <v>11</v>
      </c>
      <c r="F340" s="10" t="s">
        <v>12</v>
      </c>
      <c r="G340" s="10"/>
      <c r="H340" s="10"/>
      <c r="I340" s="6" t="s">
        <v>161</v>
      </c>
      <c r="J340" s="4">
        <v>142219</v>
      </c>
      <c r="K340" s="7" t="s">
        <v>23</v>
      </c>
      <c r="L340" s="8">
        <v>136060.12</v>
      </c>
    </row>
    <row r="341" spans="1:12" s="9" customFormat="1" ht="30" x14ac:dyDescent="0.25">
      <c r="A341" s="22">
        <f t="shared" si="15"/>
        <v>339</v>
      </c>
      <c r="B341" s="4">
        <v>150812</v>
      </c>
      <c r="C341" s="5" t="s">
        <v>168</v>
      </c>
      <c r="D341" s="4">
        <v>2001621</v>
      </c>
      <c r="E341" s="7" t="s">
        <v>11</v>
      </c>
      <c r="F341" s="10" t="s">
        <v>12</v>
      </c>
      <c r="G341" s="10"/>
      <c r="H341" s="10"/>
      <c r="I341" s="6" t="s">
        <v>169</v>
      </c>
      <c r="J341" s="4">
        <v>142220</v>
      </c>
      <c r="K341" s="7" t="s">
        <v>23</v>
      </c>
      <c r="L341" s="8">
        <v>66700</v>
      </c>
    </row>
    <row r="342" spans="1:12" s="9" customFormat="1" ht="30" x14ac:dyDescent="0.25">
      <c r="A342" s="22">
        <f t="shared" si="15"/>
        <v>340</v>
      </c>
      <c r="B342" s="4">
        <v>150612</v>
      </c>
      <c r="C342" s="5" t="s">
        <v>172</v>
      </c>
      <c r="D342" s="4">
        <v>2001621</v>
      </c>
      <c r="E342" s="7" t="s">
        <v>11</v>
      </c>
      <c r="F342" s="10" t="s">
        <v>12</v>
      </c>
      <c r="G342" s="10"/>
      <c r="H342" s="10"/>
      <c r="I342" s="6" t="s">
        <v>173</v>
      </c>
      <c r="J342" s="4">
        <v>142221</v>
      </c>
      <c r="K342" s="7" t="s">
        <v>23</v>
      </c>
      <c r="L342" s="8">
        <v>104000</v>
      </c>
    </row>
    <row r="343" spans="1:12" s="9" customFormat="1" ht="45" x14ac:dyDescent="0.25">
      <c r="A343" s="22">
        <f t="shared" si="15"/>
        <v>341</v>
      </c>
      <c r="B343" s="4">
        <v>151008</v>
      </c>
      <c r="C343" s="5" t="s">
        <v>185</v>
      </c>
      <c r="D343" s="4">
        <v>2001621</v>
      </c>
      <c r="E343" s="7" t="s">
        <v>11</v>
      </c>
      <c r="F343" s="10" t="s">
        <v>12</v>
      </c>
      <c r="G343" s="10"/>
      <c r="H343" s="10"/>
      <c r="I343" s="6" t="s">
        <v>186</v>
      </c>
      <c r="J343" s="4">
        <v>142222</v>
      </c>
      <c r="K343" s="7" t="s">
        <v>23</v>
      </c>
      <c r="L343" s="8">
        <v>76841</v>
      </c>
    </row>
    <row r="344" spans="1:12" s="9" customFormat="1" ht="30" x14ac:dyDescent="0.25">
      <c r="A344" s="22">
        <f t="shared" si="15"/>
        <v>342</v>
      </c>
      <c r="B344" s="4">
        <v>150201</v>
      </c>
      <c r="C344" s="5" t="s">
        <v>201</v>
      </c>
      <c r="D344" s="4">
        <v>2001621</v>
      </c>
      <c r="E344" s="7" t="s">
        <v>11</v>
      </c>
      <c r="F344" s="10" t="s">
        <v>12</v>
      </c>
      <c r="G344" s="10"/>
      <c r="H344" s="10"/>
      <c r="I344" s="6" t="s">
        <v>202</v>
      </c>
      <c r="J344" s="4">
        <v>142223</v>
      </c>
      <c r="K344" s="7" t="s">
        <v>23</v>
      </c>
      <c r="L344" s="8">
        <v>73304</v>
      </c>
    </row>
    <row r="345" spans="1:12" s="9" customFormat="1" ht="30" x14ac:dyDescent="0.25">
      <c r="A345" s="22">
        <f t="shared" si="15"/>
        <v>343</v>
      </c>
      <c r="B345" s="4">
        <v>150802</v>
      </c>
      <c r="C345" s="5" t="s">
        <v>397</v>
      </c>
      <c r="D345" s="4">
        <v>2001621</v>
      </c>
      <c r="E345" s="7" t="s">
        <v>11</v>
      </c>
      <c r="F345" s="10" t="s">
        <v>12</v>
      </c>
      <c r="G345" s="10"/>
      <c r="H345" s="10"/>
      <c r="I345" s="6" t="s">
        <v>398</v>
      </c>
      <c r="J345" s="4">
        <v>142224</v>
      </c>
      <c r="K345" s="7" t="s">
        <v>23</v>
      </c>
      <c r="L345" s="8">
        <v>57500</v>
      </c>
    </row>
    <row r="346" spans="1:12" s="9" customFormat="1" ht="60" x14ac:dyDescent="0.25">
      <c r="A346" s="22">
        <f t="shared" si="15"/>
        <v>344</v>
      </c>
      <c r="B346" s="4">
        <v>150712</v>
      </c>
      <c r="C346" s="5" t="s">
        <v>596</v>
      </c>
      <c r="D346" s="4">
        <v>2001621</v>
      </c>
      <c r="E346" s="7" t="s">
        <v>11</v>
      </c>
      <c r="F346" s="10" t="s">
        <v>12</v>
      </c>
      <c r="G346" s="10"/>
      <c r="H346" s="10"/>
      <c r="I346" s="6" t="s">
        <v>597</v>
      </c>
      <c r="J346" s="4">
        <v>142225</v>
      </c>
      <c r="K346" s="13" t="s">
        <v>23</v>
      </c>
      <c r="L346" s="8">
        <v>193558</v>
      </c>
    </row>
    <row r="347" spans="1:12" s="9" customFormat="1" ht="75" x14ac:dyDescent="0.25">
      <c r="A347" s="22">
        <f t="shared" si="15"/>
        <v>345</v>
      </c>
      <c r="B347" s="4">
        <v>150906</v>
      </c>
      <c r="C347" s="5" t="s">
        <v>623</v>
      </c>
      <c r="D347" s="4">
        <v>2001621</v>
      </c>
      <c r="E347" s="7" t="s">
        <v>11</v>
      </c>
      <c r="F347" s="10" t="s">
        <v>12</v>
      </c>
      <c r="G347" s="10"/>
      <c r="H347" s="10"/>
      <c r="I347" s="6" t="s">
        <v>624</v>
      </c>
      <c r="J347" s="4">
        <v>142226</v>
      </c>
      <c r="K347" s="13" t="s">
        <v>23</v>
      </c>
      <c r="L347" s="8">
        <v>82500</v>
      </c>
    </row>
    <row r="348" spans="1:12" s="9" customFormat="1" ht="30" x14ac:dyDescent="0.25">
      <c r="A348" s="22">
        <f t="shared" si="15"/>
        <v>346</v>
      </c>
      <c r="B348" s="4">
        <v>150906</v>
      </c>
      <c r="C348" s="5" t="s">
        <v>653</v>
      </c>
      <c r="D348" s="4">
        <v>2001621</v>
      </c>
      <c r="E348" s="7" t="s">
        <v>11</v>
      </c>
      <c r="F348" s="10" t="s">
        <v>12</v>
      </c>
      <c r="G348" s="10"/>
      <c r="H348" s="10"/>
      <c r="I348" s="6" t="s">
        <v>654</v>
      </c>
      <c r="J348" s="4">
        <v>142227</v>
      </c>
      <c r="K348" s="7" t="s">
        <v>23</v>
      </c>
      <c r="L348" s="8">
        <v>87000</v>
      </c>
    </row>
    <row r="349" spans="1:12" s="9" customFormat="1" ht="60" x14ac:dyDescent="0.25">
      <c r="A349" s="22">
        <f t="shared" si="15"/>
        <v>347</v>
      </c>
      <c r="B349" s="4">
        <v>150720</v>
      </c>
      <c r="C349" s="5" t="s">
        <v>738</v>
      </c>
      <c r="D349" s="4">
        <v>2001621</v>
      </c>
      <c r="E349" s="7" t="s">
        <v>11</v>
      </c>
      <c r="F349" s="10" t="s">
        <v>12</v>
      </c>
      <c r="G349" s="10"/>
      <c r="H349" s="10"/>
      <c r="I349" s="6" t="s">
        <v>739</v>
      </c>
      <c r="J349" s="4">
        <v>142228</v>
      </c>
      <c r="K349" s="7" t="s">
        <v>23</v>
      </c>
      <c r="L349" s="8">
        <v>61456</v>
      </c>
    </row>
    <row r="350" spans="1:12" s="9" customFormat="1" ht="45" x14ac:dyDescent="0.25">
      <c r="A350" s="22">
        <f t="shared" si="15"/>
        <v>348</v>
      </c>
      <c r="B350" s="22">
        <v>150104</v>
      </c>
      <c r="C350" s="25" t="s">
        <v>154</v>
      </c>
      <c r="D350" s="22">
        <v>2195658</v>
      </c>
      <c r="E350" s="20" t="str">
        <f t="shared" ref="E350:E357" si="17">+I350</f>
        <v>AMPLIACION Y MEJORAMIENTO DEL SERVICIO DE SEGURIDAD CIUDADANA EN LAS 8 ZONAS DE BARRANCO, DISTRITO DE BARRANCO - LIMA - LIMA</v>
      </c>
      <c r="F350" s="22">
        <v>287255</v>
      </c>
      <c r="G350" s="22"/>
      <c r="H350" s="22"/>
      <c r="I350" s="20" t="s">
        <v>155</v>
      </c>
      <c r="J350" s="22"/>
      <c r="K350" s="26" t="s">
        <v>23</v>
      </c>
      <c r="L350" s="27">
        <v>1337452.75</v>
      </c>
    </row>
    <row r="351" spans="1:12" s="9" customFormat="1" ht="45" x14ac:dyDescent="0.25">
      <c r="A351" s="22">
        <f t="shared" si="15"/>
        <v>349</v>
      </c>
      <c r="B351" s="22">
        <v>150119</v>
      </c>
      <c r="C351" s="25" t="s">
        <v>407</v>
      </c>
      <c r="D351" s="22">
        <v>2195660</v>
      </c>
      <c r="E351" s="20" t="str">
        <f t="shared" si="17"/>
        <v>MEJORAMIENTO Y AMPLIACION DEL SERVICIO DE SEGURIDAD CIUDADANA ,, DISTRITO DE LURIN - LIMA - LIMA</v>
      </c>
      <c r="F351" s="22">
        <v>288818</v>
      </c>
      <c r="G351" s="22"/>
      <c r="H351" s="22"/>
      <c r="I351" s="20" t="s">
        <v>408</v>
      </c>
      <c r="J351" s="22"/>
      <c r="K351" s="26" t="s">
        <v>23</v>
      </c>
      <c r="L351" s="27">
        <v>2844606.4</v>
      </c>
    </row>
    <row r="352" spans="1:12" s="9" customFormat="1" ht="60" x14ac:dyDescent="0.25">
      <c r="A352" s="22">
        <f t="shared" si="15"/>
        <v>350</v>
      </c>
      <c r="B352" s="22">
        <v>150726</v>
      </c>
      <c r="C352" s="25" t="s">
        <v>418</v>
      </c>
      <c r="D352" s="22">
        <v>2195708</v>
      </c>
      <c r="E352" s="20" t="str">
        <f t="shared" si="17"/>
        <v>INSTALACION DEL SERVICIO DE AGUA PARA EL  SISTEMA DE RIEGO EN LOS SECTORES DE HUAÑA, HUYGURY,CRUZ PATA,CHURACOCHA Y TINCO, DISTRITO DE SANGALLAYA - HUAROCHIRI - LIMA</v>
      </c>
      <c r="F352" s="22">
        <v>288991</v>
      </c>
      <c r="G352" s="22"/>
      <c r="H352" s="22"/>
      <c r="I352" s="20" t="s">
        <v>419</v>
      </c>
      <c r="J352" s="22"/>
      <c r="K352" s="26" t="s">
        <v>23</v>
      </c>
      <c r="L352" s="27">
        <v>3794679</v>
      </c>
    </row>
    <row r="353" spans="1:12" s="9" customFormat="1" ht="75" x14ac:dyDescent="0.25">
      <c r="A353" s="22">
        <f t="shared" si="15"/>
        <v>351</v>
      </c>
      <c r="B353" s="22">
        <v>150712</v>
      </c>
      <c r="C353" s="25" t="s">
        <v>475</v>
      </c>
      <c r="D353" s="22">
        <v>2195682</v>
      </c>
      <c r="E353" s="20" t="str">
        <f t="shared" si="17"/>
        <v>MEJORAMIENTO Y AMPLIACIÓN DE LOS SISTEMAS DE AGUA POTABLE E INSTALACIÓN DE SANEAMIENTO EN LOS CENTROS POBLADOS DE LANCA, LANGAYCO Y TIN TIN, DEL DISTRITO DE LARAOS, PROVINCIA DE YAUYOS - LIMA</v>
      </c>
      <c r="F353" s="22">
        <v>289073</v>
      </c>
      <c r="G353" s="22"/>
      <c r="H353" s="22"/>
      <c r="I353" s="20" t="s">
        <v>476</v>
      </c>
      <c r="J353" s="22"/>
      <c r="K353" s="26" t="s">
        <v>23</v>
      </c>
      <c r="L353" s="27">
        <v>2328188</v>
      </c>
    </row>
    <row r="354" spans="1:12" s="9" customFormat="1" ht="60" x14ac:dyDescent="0.25">
      <c r="A354" s="22">
        <f t="shared" si="15"/>
        <v>352</v>
      </c>
      <c r="B354" s="22">
        <v>160606</v>
      </c>
      <c r="C354" s="25" t="s">
        <v>514</v>
      </c>
      <c r="D354" s="22">
        <v>2195681</v>
      </c>
      <c r="E354" s="20" t="str">
        <f t="shared" si="17"/>
        <v>MEJORAMIENTO DEL SERVICIO DE EDUCACIÓN INICIAL EN LA I.E.I. N 237-BARRIO ALTO DE LA LOCALIDAD DE ORELLANA, DISTRITO DE VARGAS GUERRA - UCAYALI - LORETO</v>
      </c>
      <c r="F354" s="22">
        <v>289051</v>
      </c>
      <c r="G354" s="22"/>
      <c r="H354" s="22"/>
      <c r="I354" s="20" t="s">
        <v>515</v>
      </c>
      <c r="J354" s="22"/>
      <c r="K354" s="26" t="s">
        <v>516</v>
      </c>
      <c r="L354" s="27">
        <v>4014983</v>
      </c>
    </row>
    <row r="355" spans="1:12" s="9" customFormat="1" ht="90" x14ac:dyDescent="0.25">
      <c r="A355" s="22">
        <f t="shared" si="15"/>
        <v>353</v>
      </c>
      <c r="B355" s="22">
        <v>170103</v>
      </c>
      <c r="C355" s="25" t="s">
        <v>529</v>
      </c>
      <c r="D355" s="22">
        <v>2195659</v>
      </c>
      <c r="E355" s="20" t="str">
        <f t="shared" si="17"/>
        <v>MEJORAMIENTO DE CAPTACION, AMPLIACION DEL SISTEMA DE AGUA POTABLE, ALCANTARILLADO Y PLANTA DE TRATAMIENTO DE AGUAS RESODUALES DEL CENTRO POBLADO PLANCHON Y UPIS ANTONIA CAYA , DISTRITO DE LAS PIEDRAS - TAMBOPATA - MADRE DE DIOS</v>
      </c>
      <c r="F355" s="22">
        <v>228423</v>
      </c>
      <c r="G355" s="22"/>
      <c r="H355" s="22"/>
      <c r="I355" s="20" t="s">
        <v>577</v>
      </c>
      <c r="J355" s="22"/>
      <c r="K355" s="26" t="s">
        <v>226</v>
      </c>
      <c r="L355" s="27">
        <v>6951765</v>
      </c>
    </row>
    <row r="356" spans="1:12" s="9" customFormat="1" ht="60" x14ac:dyDescent="0.25">
      <c r="A356" s="22">
        <f t="shared" si="15"/>
        <v>354</v>
      </c>
      <c r="B356" s="22">
        <v>170101</v>
      </c>
      <c r="C356" s="25" t="s">
        <v>224</v>
      </c>
      <c r="D356" s="22">
        <v>2195693</v>
      </c>
      <c r="E356" s="20" t="str">
        <f t="shared" si="17"/>
        <v>AMPLIACION Y MEJORAMIENTO DEL SISTEMA DE AGUA POTABLE Y DISPOSICION SANITARIA DE EXCRETAS EN LA LOCALIDAD DE SUDADERO DEL DISTRITO DE LAS PIEDRAS, PROVINCIA DE TAMBOPATA - MADRE DE DIOS</v>
      </c>
      <c r="F356" s="22">
        <v>259280</v>
      </c>
      <c r="G356" s="22"/>
      <c r="H356" s="22"/>
      <c r="I356" s="20" t="s">
        <v>236</v>
      </c>
      <c r="J356" s="22"/>
      <c r="K356" s="26" t="s">
        <v>226</v>
      </c>
      <c r="L356" s="27">
        <v>1900005</v>
      </c>
    </row>
    <row r="357" spans="1:12" s="9" customFormat="1" ht="60" x14ac:dyDescent="0.25">
      <c r="A357" s="22">
        <f t="shared" si="15"/>
        <v>355</v>
      </c>
      <c r="B357" s="22">
        <v>170303</v>
      </c>
      <c r="C357" s="25" t="s">
        <v>433</v>
      </c>
      <c r="D357" s="22">
        <v>2195706</v>
      </c>
      <c r="E357" s="20" t="str">
        <f t="shared" si="17"/>
        <v>CREACION DEL SERVICIO EDUCATIVO INICIAL DE LA IEI N 389 SANTA MARIA EN LA COMUNIDAD FRONTERIZA DE SANTA MARIA DISTRITO Y PROVINCIA DE TAHUAMANU REGION MADRE DE DIOS</v>
      </c>
      <c r="F357" s="22">
        <v>284645</v>
      </c>
      <c r="G357" s="22"/>
      <c r="H357" s="22"/>
      <c r="I357" s="20" t="s">
        <v>434</v>
      </c>
      <c r="J357" s="22"/>
      <c r="K357" s="26" t="s">
        <v>226</v>
      </c>
      <c r="L357" s="27">
        <v>605784</v>
      </c>
    </row>
    <row r="358" spans="1:12" s="9" customFormat="1" ht="45" x14ac:dyDescent="0.25">
      <c r="A358" s="22">
        <f t="shared" si="15"/>
        <v>356</v>
      </c>
      <c r="B358" s="4">
        <v>170101</v>
      </c>
      <c r="C358" s="5" t="s">
        <v>224</v>
      </c>
      <c r="D358" s="4">
        <v>2001621</v>
      </c>
      <c r="E358" s="7" t="s">
        <v>11</v>
      </c>
      <c r="F358" s="10" t="s">
        <v>12</v>
      </c>
      <c r="G358" s="10"/>
      <c r="H358" s="10"/>
      <c r="I358" s="6" t="s">
        <v>225</v>
      </c>
      <c r="J358" s="4">
        <v>142229</v>
      </c>
      <c r="K358" s="7" t="s">
        <v>226</v>
      </c>
      <c r="L358" s="8">
        <v>123728</v>
      </c>
    </row>
    <row r="359" spans="1:12" s="9" customFormat="1" ht="30" x14ac:dyDescent="0.25">
      <c r="A359" s="22">
        <f t="shared" si="15"/>
        <v>357</v>
      </c>
      <c r="B359" s="4">
        <v>170103</v>
      </c>
      <c r="C359" s="5" t="s">
        <v>529</v>
      </c>
      <c r="D359" s="4">
        <v>2001621</v>
      </c>
      <c r="E359" s="7" t="s">
        <v>11</v>
      </c>
      <c r="F359" s="10" t="s">
        <v>12</v>
      </c>
      <c r="G359" s="10"/>
      <c r="H359" s="10"/>
      <c r="I359" s="6" t="s">
        <v>530</v>
      </c>
      <c r="J359" s="4">
        <v>142230</v>
      </c>
      <c r="K359" s="7" t="s">
        <v>226</v>
      </c>
      <c r="L359" s="8">
        <v>53079</v>
      </c>
    </row>
    <row r="360" spans="1:12" s="9" customFormat="1" ht="30" x14ac:dyDescent="0.25">
      <c r="A360" s="22">
        <f t="shared" si="15"/>
        <v>358</v>
      </c>
      <c r="B360" s="4">
        <v>170203</v>
      </c>
      <c r="C360" s="5" t="s">
        <v>770</v>
      </c>
      <c r="D360" s="4">
        <v>2001621</v>
      </c>
      <c r="E360" s="7" t="s">
        <v>11</v>
      </c>
      <c r="F360" s="10" t="s">
        <v>12</v>
      </c>
      <c r="G360" s="10"/>
      <c r="H360" s="10"/>
      <c r="I360" s="6" t="s">
        <v>771</v>
      </c>
      <c r="J360" s="4">
        <v>142231</v>
      </c>
      <c r="K360" s="7" t="s">
        <v>226</v>
      </c>
      <c r="L360" s="8">
        <v>70442</v>
      </c>
    </row>
    <row r="361" spans="1:12" s="9" customFormat="1" ht="30" x14ac:dyDescent="0.25">
      <c r="A361" s="22">
        <f t="shared" si="15"/>
        <v>359</v>
      </c>
      <c r="B361" s="4">
        <v>180209</v>
      </c>
      <c r="C361" s="5" t="s">
        <v>553</v>
      </c>
      <c r="D361" s="4">
        <v>2001621</v>
      </c>
      <c r="E361" s="7" t="s">
        <v>11</v>
      </c>
      <c r="F361" s="10" t="s">
        <v>12</v>
      </c>
      <c r="G361" s="10"/>
      <c r="H361" s="10"/>
      <c r="I361" s="6" t="s">
        <v>554</v>
      </c>
      <c r="J361" s="4">
        <v>142232</v>
      </c>
      <c r="K361" s="7" t="s">
        <v>555</v>
      </c>
      <c r="L361" s="8">
        <v>64230</v>
      </c>
    </row>
    <row r="362" spans="1:12" s="9" customFormat="1" ht="30" x14ac:dyDescent="0.25">
      <c r="A362" s="22">
        <f t="shared" si="15"/>
        <v>360</v>
      </c>
      <c r="B362" s="4">
        <v>180208</v>
      </c>
      <c r="C362" s="5" t="s">
        <v>659</v>
      </c>
      <c r="D362" s="4">
        <v>2001621</v>
      </c>
      <c r="E362" s="7" t="s">
        <v>11</v>
      </c>
      <c r="F362" s="10" t="s">
        <v>12</v>
      </c>
      <c r="G362" s="10"/>
      <c r="H362" s="10"/>
      <c r="I362" s="6" t="s">
        <v>660</v>
      </c>
      <c r="J362" s="4">
        <v>142233</v>
      </c>
      <c r="K362" s="7" t="s">
        <v>555</v>
      </c>
      <c r="L362" s="8">
        <v>53160</v>
      </c>
    </row>
    <row r="363" spans="1:12" s="9" customFormat="1" ht="90" x14ac:dyDescent="0.25">
      <c r="A363" s="22">
        <f t="shared" si="15"/>
        <v>361</v>
      </c>
      <c r="B363" s="22">
        <v>180209</v>
      </c>
      <c r="C363" s="25" t="s">
        <v>553</v>
      </c>
      <c r="D363" s="22">
        <v>2195694</v>
      </c>
      <c r="E363" s="20" t="str">
        <f>+I363</f>
        <v>MEJORAMIENTO DEL SERVICIO DE PROMOCIÓN DE PRÁCTICAS SALUDABLES Y VIGILANCIA COMUNAL DEL CUIDADO INTEGRAL DE LA MADRE Y EL NIÑO MENOR  A 05 AÑOS, DE LA LOCALIDAD DE SAN JOSE DE CHIMPAPAMPA, DISTRITO DE QUINISTAQUILLAS, PROVINCIA DE GENERAL SANCHEZ CERRO -</v>
      </c>
      <c r="F363" s="22">
        <v>288795</v>
      </c>
      <c r="G363" s="22"/>
      <c r="H363" s="22"/>
      <c r="I363" s="20" t="s">
        <v>732</v>
      </c>
      <c r="J363" s="22"/>
      <c r="K363" s="26" t="s">
        <v>555</v>
      </c>
      <c r="L363" s="27">
        <v>321171</v>
      </c>
    </row>
    <row r="364" spans="1:12" s="9" customFormat="1" ht="45" x14ac:dyDescent="0.25">
      <c r="A364" s="22">
        <f t="shared" si="15"/>
        <v>362</v>
      </c>
      <c r="B364" s="4">
        <v>190308</v>
      </c>
      <c r="C364" s="5" t="s">
        <v>285</v>
      </c>
      <c r="D364" s="4">
        <v>2001621</v>
      </c>
      <c r="E364" s="7" t="s">
        <v>11</v>
      </c>
      <c r="F364" s="10" t="s">
        <v>12</v>
      </c>
      <c r="G364" s="10"/>
      <c r="H364" s="10"/>
      <c r="I364" s="6" t="s">
        <v>286</v>
      </c>
      <c r="J364" s="4">
        <v>142234</v>
      </c>
      <c r="K364" s="7" t="s">
        <v>287</v>
      </c>
      <c r="L364" s="8">
        <v>60878.7</v>
      </c>
    </row>
    <row r="365" spans="1:12" s="9" customFormat="1" ht="30" x14ac:dyDescent="0.25">
      <c r="A365" s="22">
        <f t="shared" si="15"/>
        <v>363</v>
      </c>
      <c r="B365" s="4">
        <v>190303</v>
      </c>
      <c r="C365" s="5" t="s">
        <v>609</v>
      </c>
      <c r="D365" s="4">
        <v>2001621</v>
      </c>
      <c r="E365" s="7" t="s">
        <v>11</v>
      </c>
      <c r="F365" s="10" t="s">
        <v>12</v>
      </c>
      <c r="G365" s="10"/>
      <c r="H365" s="10"/>
      <c r="I365" s="11" t="s">
        <v>610</v>
      </c>
      <c r="J365" s="4">
        <v>142235</v>
      </c>
      <c r="K365" s="7" t="s">
        <v>287</v>
      </c>
      <c r="L365" s="8">
        <v>28611</v>
      </c>
    </row>
    <row r="366" spans="1:12" s="9" customFormat="1" ht="30" x14ac:dyDescent="0.25">
      <c r="A366" s="22">
        <f t="shared" si="15"/>
        <v>364</v>
      </c>
      <c r="B366" s="4">
        <v>190205</v>
      </c>
      <c r="C366" s="5" t="s">
        <v>749</v>
      </c>
      <c r="D366" s="4">
        <v>2001621</v>
      </c>
      <c r="E366" s="7" t="s">
        <v>11</v>
      </c>
      <c r="F366" s="10" t="s">
        <v>12</v>
      </c>
      <c r="G366" s="10"/>
      <c r="H366" s="10"/>
      <c r="I366" s="11" t="s">
        <v>750</v>
      </c>
      <c r="J366" s="4">
        <v>142236</v>
      </c>
      <c r="K366" s="7" t="s">
        <v>287</v>
      </c>
      <c r="L366" s="8">
        <v>41163</v>
      </c>
    </row>
    <row r="367" spans="1:12" s="9" customFormat="1" ht="45" x14ac:dyDescent="0.25">
      <c r="A367" s="22">
        <f t="shared" si="15"/>
        <v>365</v>
      </c>
      <c r="B367" s="22">
        <v>200703</v>
      </c>
      <c r="C367" s="25" t="s">
        <v>370</v>
      </c>
      <c r="D367" s="22">
        <v>2085340</v>
      </c>
      <c r="E367" s="20" t="str">
        <f t="shared" ref="E367:E373" si="18">+I367</f>
        <v>MEJORAMIENTO DEL SERVICIO EDUCATIVO DE LA I.E. N 15033, JOSÉ ENCINAS FRANCO, EN LA CIUDAD DE NEGRITOS, DISTRITO DE LA BREA - TALARA - PIURA</v>
      </c>
      <c r="F367" s="22">
        <v>70750</v>
      </c>
      <c r="G367" s="22"/>
      <c r="H367" s="22"/>
      <c r="I367" s="20" t="s">
        <v>371</v>
      </c>
      <c r="J367" s="22"/>
      <c r="K367" s="26" t="s">
        <v>20</v>
      </c>
      <c r="L367" s="27">
        <v>2528053</v>
      </c>
    </row>
    <row r="368" spans="1:12" s="9" customFormat="1" ht="75" x14ac:dyDescent="0.25">
      <c r="A368" s="22">
        <f t="shared" si="15"/>
        <v>366</v>
      </c>
      <c r="B368" s="22">
        <v>200408</v>
      </c>
      <c r="C368" s="25" t="s">
        <v>594</v>
      </c>
      <c r="D368" s="22">
        <v>2195670</v>
      </c>
      <c r="E368" s="20" t="str">
        <f t="shared" si="18"/>
        <v>MEJORAMIENTO Y AMPLIACION DEL SERVICIO DE AGUA POTABLE E INSTALACION DEL SERVICIO DE ELIMINACION DE EXCRETAS EN EL CASERIO DE ALGODONAL, DISTRITO DE  SANTA CATALINA DE MOSSA, PROVINCIA DE MORROPON - PIURA</v>
      </c>
      <c r="F368" s="22">
        <v>177818</v>
      </c>
      <c r="G368" s="22"/>
      <c r="H368" s="22"/>
      <c r="I368" s="20" t="s">
        <v>595</v>
      </c>
      <c r="J368" s="22"/>
      <c r="K368" s="26" t="s">
        <v>20</v>
      </c>
      <c r="L368" s="27">
        <v>1946224</v>
      </c>
    </row>
    <row r="369" spans="1:12" s="9" customFormat="1" ht="45" x14ac:dyDescent="0.25">
      <c r="A369" s="22">
        <f t="shared" si="15"/>
        <v>367</v>
      </c>
      <c r="B369" s="22">
        <v>200501</v>
      </c>
      <c r="C369" s="25" t="s">
        <v>330</v>
      </c>
      <c r="D369" s="22">
        <v>2195656</v>
      </c>
      <c r="E369" s="20" t="str">
        <f t="shared" si="18"/>
        <v>AMPLIACION Y MEJORAMIENTO DEL SERVICIO DE SEGURIDAD CIUDADANA  EN EL DISTRITO DE PAITA, PROVINCIA DE PAITA - PIURA</v>
      </c>
      <c r="F369" s="22">
        <v>207013</v>
      </c>
      <c r="G369" s="22"/>
      <c r="H369" s="22"/>
      <c r="I369" s="20" t="s">
        <v>331</v>
      </c>
      <c r="J369" s="22"/>
      <c r="K369" s="26" t="s">
        <v>20</v>
      </c>
      <c r="L369" s="27">
        <v>5659108</v>
      </c>
    </row>
    <row r="370" spans="1:12" s="9" customFormat="1" ht="60" x14ac:dyDescent="0.25">
      <c r="A370" s="22">
        <f t="shared" si="15"/>
        <v>368</v>
      </c>
      <c r="B370" s="22">
        <v>200409</v>
      </c>
      <c r="C370" s="25" t="s">
        <v>461</v>
      </c>
      <c r="D370" s="22">
        <v>2182205</v>
      </c>
      <c r="E370" s="20" t="str">
        <f t="shared" si="18"/>
        <v>MEJORAMIENTO DEL SERVICIO DE AGUA DEL SISTEMA DE RIEGO DEL CANAL PAZ CORDOVA EN EL CENTRO POBLADO DE SAN AGUSTIN, DISTRITO DE  SANTO DOMINGO, PROVINCIA DE MORROPON - PIURA</v>
      </c>
      <c r="F370" s="22">
        <v>256333</v>
      </c>
      <c r="G370" s="22"/>
      <c r="H370" s="22"/>
      <c r="I370" s="20" t="s">
        <v>462</v>
      </c>
      <c r="J370" s="22"/>
      <c r="K370" s="26" t="s">
        <v>20</v>
      </c>
      <c r="L370" s="27">
        <v>1284883</v>
      </c>
    </row>
    <row r="371" spans="1:12" s="9" customFormat="1" ht="60" x14ac:dyDescent="0.25">
      <c r="A371" s="22">
        <f t="shared" si="15"/>
        <v>369</v>
      </c>
      <c r="B371" s="22">
        <v>200801</v>
      </c>
      <c r="C371" s="25" t="s">
        <v>565</v>
      </c>
      <c r="D371" s="22">
        <v>2195673</v>
      </c>
      <c r="E371" s="20" t="str">
        <f t="shared" si="18"/>
        <v>MEJORAMIENTO DE LOS SERVICIOS DE EDUCACIÓN SECUNDARIA DE LA I.E. SAN PEDRO DEL CENTRO POBLADO MENOR PARACHIQUE - LA BOCANA, DISTRITO DE SECHURA, PROVINCIA DE SECHURA - PIURA</v>
      </c>
      <c r="F371" s="22">
        <v>277252</v>
      </c>
      <c r="G371" s="22"/>
      <c r="H371" s="22"/>
      <c r="I371" s="20" t="s">
        <v>566</v>
      </c>
      <c r="J371" s="22"/>
      <c r="K371" s="26" t="s">
        <v>20</v>
      </c>
      <c r="L371" s="27">
        <v>5385860</v>
      </c>
    </row>
    <row r="372" spans="1:12" s="9" customFormat="1" ht="60" x14ac:dyDescent="0.25">
      <c r="A372" s="22">
        <f t="shared" si="15"/>
        <v>370</v>
      </c>
      <c r="B372" s="22">
        <v>200202</v>
      </c>
      <c r="C372" s="25" t="s">
        <v>18</v>
      </c>
      <c r="D372" s="22">
        <v>2195262</v>
      </c>
      <c r="E372" s="20" t="str">
        <f t="shared" si="18"/>
        <v>MEJORAMIENTO DEL SERVICIO EDUCATIVO EN LA INSTITUCIÓN EDUCATIVA INICIAL N° 194 EN EL CENTRO POBLADO DE PAMPA GRANDE, DISTRITO DE FRIAS - AYABACA - PIURA</v>
      </c>
      <c r="F372" s="22">
        <v>279311</v>
      </c>
      <c r="G372" s="22"/>
      <c r="H372" s="22"/>
      <c r="I372" s="20" t="s">
        <v>19</v>
      </c>
      <c r="J372" s="22"/>
      <c r="K372" s="26" t="s">
        <v>20</v>
      </c>
      <c r="L372" s="27">
        <v>607559</v>
      </c>
    </row>
    <row r="373" spans="1:12" s="9" customFormat="1" ht="90" x14ac:dyDescent="0.25">
      <c r="A373" s="22">
        <f t="shared" si="15"/>
        <v>371</v>
      </c>
      <c r="B373" s="22">
        <v>200501</v>
      </c>
      <c r="C373" s="25" t="s">
        <v>330</v>
      </c>
      <c r="D373" s="22">
        <v>2195662</v>
      </c>
      <c r="E373" s="20" t="str">
        <f t="shared" si="18"/>
        <v>MEJORAMIENTO DE TALUDES E INSTALACION DE RESERVORIOS EN LOS AA.HH SAN MARTIN CENTRAL, OCCIDENTE Y AREAS COLINDANTES PARA LA MITIGACION Y PREVENCION DE LA INFILTRACION D AGUA DEL CERRO LLORON, CIUDAD DE PAITA, DISTRITO DE PAITA, PROVINCIA DE PAITA - PIURA</v>
      </c>
      <c r="F373" s="22">
        <v>281739</v>
      </c>
      <c r="G373" s="22"/>
      <c r="H373" s="22"/>
      <c r="I373" s="20" t="s">
        <v>350</v>
      </c>
      <c r="J373" s="22"/>
      <c r="K373" s="26" t="s">
        <v>20</v>
      </c>
      <c r="L373" s="27">
        <v>7311615</v>
      </c>
    </row>
    <row r="374" spans="1:12" s="9" customFormat="1" ht="45" x14ac:dyDescent="0.25">
      <c r="A374" s="22">
        <f t="shared" si="15"/>
        <v>372</v>
      </c>
      <c r="B374" s="4">
        <v>200601</v>
      </c>
      <c r="C374" s="5" t="s">
        <v>203</v>
      </c>
      <c r="D374" s="4">
        <v>2001621</v>
      </c>
      <c r="E374" s="7" t="s">
        <v>11</v>
      </c>
      <c r="F374" s="10" t="s">
        <v>12</v>
      </c>
      <c r="G374" s="10"/>
      <c r="H374" s="10"/>
      <c r="I374" s="6" t="s">
        <v>204</v>
      </c>
      <c r="J374" s="4">
        <v>142237</v>
      </c>
      <c r="K374" s="7" t="s">
        <v>20</v>
      </c>
      <c r="L374" s="8">
        <v>39067</v>
      </c>
    </row>
    <row r="375" spans="1:12" s="9" customFormat="1" ht="45" x14ac:dyDescent="0.25">
      <c r="A375" s="22">
        <f t="shared" si="15"/>
        <v>373</v>
      </c>
      <c r="B375" s="4">
        <v>200402</v>
      </c>
      <c r="C375" s="5" t="s">
        <v>252</v>
      </c>
      <c r="D375" s="4">
        <v>2001621</v>
      </c>
      <c r="E375" s="7" t="s">
        <v>11</v>
      </c>
      <c r="F375" s="10" t="s">
        <v>12</v>
      </c>
      <c r="G375" s="10"/>
      <c r="H375" s="10"/>
      <c r="I375" s="6" t="s">
        <v>253</v>
      </c>
      <c r="J375" s="4">
        <v>142238</v>
      </c>
      <c r="K375" s="7" t="s">
        <v>20</v>
      </c>
      <c r="L375" s="8">
        <v>37757</v>
      </c>
    </row>
    <row r="376" spans="1:12" s="9" customFormat="1" ht="45" x14ac:dyDescent="0.25">
      <c r="A376" s="22">
        <f t="shared" si="15"/>
        <v>374</v>
      </c>
      <c r="B376" s="4">
        <v>200403</v>
      </c>
      <c r="C376" s="5" t="s">
        <v>412</v>
      </c>
      <c r="D376" s="4">
        <v>2001621</v>
      </c>
      <c r="E376" s="7" t="s">
        <v>11</v>
      </c>
      <c r="F376" s="10" t="s">
        <v>12</v>
      </c>
      <c r="G376" s="10"/>
      <c r="H376" s="10"/>
      <c r="I376" s="6" t="s">
        <v>413</v>
      </c>
      <c r="J376" s="4">
        <v>142239</v>
      </c>
      <c r="K376" s="7" t="s">
        <v>20</v>
      </c>
      <c r="L376" s="8">
        <v>80064</v>
      </c>
    </row>
    <row r="377" spans="1:12" s="9" customFormat="1" ht="45" x14ac:dyDescent="0.25">
      <c r="A377" s="22">
        <f t="shared" si="15"/>
        <v>375</v>
      </c>
      <c r="B377" s="4">
        <v>200302</v>
      </c>
      <c r="C377" s="5" t="s">
        <v>424</v>
      </c>
      <c r="D377" s="4">
        <v>2001621</v>
      </c>
      <c r="E377" s="7" t="s">
        <v>11</v>
      </c>
      <c r="F377" s="10" t="s">
        <v>12</v>
      </c>
      <c r="G377" s="10"/>
      <c r="H377" s="10"/>
      <c r="I377" s="6" t="s">
        <v>425</v>
      </c>
      <c r="J377" s="4">
        <v>142240</v>
      </c>
      <c r="K377" s="7" t="s">
        <v>20</v>
      </c>
      <c r="L377" s="8">
        <v>65000</v>
      </c>
    </row>
    <row r="378" spans="1:12" s="9" customFormat="1" ht="45" x14ac:dyDescent="0.25">
      <c r="A378" s="22">
        <f t="shared" si="15"/>
        <v>376</v>
      </c>
      <c r="B378" s="4">
        <v>200401</v>
      </c>
      <c r="C378" s="5" t="s">
        <v>585</v>
      </c>
      <c r="D378" s="4">
        <v>2001621</v>
      </c>
      <c r="E378" s="7" t="s">
        <v>11</v>
      </c>
      <c r="F378" s="10" t="s">
        <v>12</v>
      </c>
      <c r="G378" s="10"/>
      <c r="H378" s="10"/>
      <c r="I378" s="6" t="s">
        <v>586</v>
      </c>
      <c r="J378" s="4">
        <v>142241</v>
      </c>
      <c r="K378" s="7" t="s">
        <v>20</v>
      </c>
      <c r="L378" s="8">
        <v>42110</v>
      </c>
    </row>
    <row r="379" spans="1:12" s="9" customFormat="1" ht="30" x14ac:dyDescent="0.25">
      <c r="A379" s="22">
        <f t="shared" si="15"/>
        <v>377</v>
      </c>
      <c r="B379" s="4">
        <v>200608</v>
      </c>
      <c r="C379" s="5" t="s">
        <v>656</v>
      </c>
      <c r="D379" s="4">
        <v>2001621</v>
      </c>
      <c r="E379" s="7" t="s">
        <v>11</v>
      </c>
      <c r="F379" s="10" t="s">
        <v>12</v>
      </c>
      <c r="G379" s="10"/>
      <c r="H379" s="10"/>
      <c r="I379" s="6" t="s">
        <v>667</v>
      </c>
      <c r="J379" s="4">
        <v>142242</v>
      </c>
      <c r="K379" s="7" t="s">
        <v>20</v>
      </c>
      <c r="L379" s="8">
        <v>99955</v>
      </c>
    </row>
    <row r="380" spans="1:12" s="9" customFormat="1" ht="30" x14ac:dyDescent="0.25">
      <c r="A380" s="22">
        <f t="shared" si="15"/>
        <v>378</v>
      </c>
      <c r="B380" s="4">
        <v>200402</v>
      </c>
      <c r="C380" s="5" t="s">
        <v>252</v>
      </c>
      <c r="D380" s="4">
        <v>2001621</v>
      </c>
      <c r="E380" s="7" t="s">
        <v>11</v>
      </c>
      <c r="F380" s="10" t="s">
        <v>12</v>
      </c>
      <c r="G380" s="10"/>
      <c r="H380" s="10"/>
      <c r="I380" s="6" t="s">
        <v>687</v>
      </c>
      <c r="J380" s="4">
        <v>142243</v>
      </c>
      <c r="K380" s="7" t="s">
        <v>20</v>
      </c>
      <c r="L380" s="8">
        <v>59864</v>
      </c>
    </row>
    <row r="381" spans="1:12" s="9" customFormat="1" ht="60" x14ac:dyDescent="0.25">
      <c r="A381" s="22">
        <f t="shared" si="15"/>
        <v>379</v>
      </c>
      <c r="B381" s="22">
        <v>200202</v>
      </c>
      <c r="C381" s="25" t="s">
        <v>18</v>
      </c>
      <c r="D381" s="22">
        <v>2195263</v>
      </c>
      <c r="E381" s="20" t="str">
        <f t="shared" ref="E381:E395" si="19">+I381</f>
        <v>MEJORAMIENTO DEL SERVICIO EDUCATIVO EN LA INSTITUCION EDUCATIVA  INICIAL N 864  EN  EL CENTRO POBLADO PECHUQUIZ, DISTRITO DE FRIAS - AYABACA - PIURA</v>
      </c>
      <c r="F381" s="22">
        <v>270865</v>
      </c>
      <c r="G381" s="38"/>
      <c r="H381" s="38"/>
      <c r="I381" s="20" t="s">
        <v>24</v>
      </c>
      <c r="J381" s="22"/>
      <c r="K381" s="26" t="s">
        <v>20</v>
      </c>
      <c r="L381" s="27">
        <v>518468</v>
      </c>
    </row>
    <row r="382" spans="1:12" s="9" customFormat="1" ht="60" x14ac:dyDescent="0.25">
      <c r="A382" s="22">
        <f t="shared" si="15"/>
        <v>380</v>
      </c>
      <c r="B382" s="22">
        <v>200608</v>
      </c>
      <c r="C382" s="25" t="s">
        <v>656</v>
      </c>
      <c r="D382" s="22">
        <v>2195672</v>
      </c>
      <c r="E382" s="20" t="str">
        <f t="shared" si="19"/>
        <v>MEJORAMIENTO DE LOS SERVICIOS DE ATENCION EN SALUD EN LOS ESTABLECIMIENTOS DE SALUD DEL DISTRITO DE SALITRAL MICRORED QUERECOTILLO, PROVINCIA DE SULLANA - PIURA</v>
      </c>
      <c r="F382" s="22">
        <v>271302</v>
      </c>
      <c r="G382" s="38"/>
      <c r="H382" s="38"/>
      <c r="I382" s="20" t="s">
        <v>657</v>
      </c>
      <c r="J382" s="22"/>
      <c r="K382" s="26" t="s">
        <v>20</v>
      </c>
      <c r="L382" s="27">
        <v>3716042</v>
      </c>
    </row>
    <row r="383" spans="1:12" s="9" customFormat="1" ht="60" x14ac:dyDescent="0.25">
      <c r="A383" s="22">
        <f t="shared" si="15"/>
        <v>381</v>
      </c>
      <c r="B383" s="22">
        <v>200801</v>
      </c>
      <c r="C383" s="25" t="s">
        <v>565</v>
      </c>
      <c r="D383" s="22">
        <v>2186086</v>
      </c>
      <c r="E383" s="20" t="str">
        <f t="shared" si="19"/>
        <v>MEJORAMIENTO DE LOS SERVICIOS EDUCATIVOS DE NIVEL PRIMARIO DE LA INSTITUCION EDUCATIVA N 14080 DEL A.H. NUEVO CHULLIYACHI, DISTRITO DE SECHURA, PROVINCIA DE SECHURA - PIURA</v>
      </c>
      <c r="F383" s="22">
        <v>273032</v>
      </c>
      <c r="G383" s="38"/>
      <c r="H383" s="38"/>
      <c r="I383" s="20" t="s">
        <v>576</v>
      </c>
      <c r="J383" s="22"/>
      <c r="K383" s="26" t="s">
        <v>20</v>
      </c>
      <c r="L383" s="27">
        <v>2024321</v>
      </c>
    </row>
    <row r="384" spans="1:12" s="9" customFormat="1" ht="45" x14ac:dyDescent="0.25">
      <c r="A384" s="22">
        <f t="shared" si="15"/>
        <v>382</v>
      </c>
      <c r="B384" s="22">
        <v>210501</v>
      </c>
      <c r="C384" s="25" t="s">
        <v>422</v>
      </c>
      <c r="D384" s="22">
        <v>2212602</v>
      </c>
      <c r="E384" s="20" t="str">
        <f t="shared" si="19"/>
        <v>MEJORAMIENTO DEL SERVICIO EDUCATIVO DE LA  I.E.P. N 70614 SAN MARTIN DE PORRES  DE LA CIUDAD DE ILAVE, PROVINCIA DE EL COLLAO - PUNO</v>
      </c>
      <c r="F384" s="22">
        <v>197696</v>
      </c>
      <c r="G384" s="22"/>
      <c r="H384" s="22"/>
      <c r="I384" s="20" t="s">
        <v>423</v>
      </c>
      <c r="J384" s="22"/>
      <c r="K384" s="26" t="s">
        <v>17</v>
      </c>
      <c r="L384" s="27">
        <v>3048779</v>
      </c>
    </row>
    <row r="385" spans="1:12" s="9" customFormat="1" ht="75" x14ac:dyDescent="0.25">
      <c r="A385" s="22">
        <f t="shared" si="15"/>
        <v>383</v>
      </c>
      <c r="B385" s="22">
        <v>210301</v>
      </c>
      <c r="C385" s="25" t="s">
        <v>372</v>
      </c>
      <c r="D385" s="22">
        <v>2154555</v>
      </c>
      <c r="E385" s="20" t="str">
        <f t="shared" si="19"/>
        <v>MEJORAMIENTO DE LOS SERVICIOS DE EDUCACION PRIMARIA DE LAS INSTITUCIONES EDUCATIVAS N 72600 GRANDIOSO TUPAC AMARU Y N 72176 JORGE CHAVEZ DE LA CIUDAD DE MACUSANI, DISTRITO DE MACUSANI, PROVINCIA DE CARABAYA - PUNO</v>
      </c>
      <c r="F385" s="22">
        <v>207101</v>
      </c>
      <c r="G385" s="22"/>
      <c r="H385" s="22"/>
      <c r="I385" s="20" t="s">
        <v>373</v>
      </c>
      <c r="J385" s="22"/>
      <c r="K385" s="26" t="s">
        <v>17</v>
      </c>
      <c r="L385" s="27">
        <v>4764092</v>
      </c>
    </row>
    <row r="386" spans="1:12" s="9" customFormat="1" ht="60" x14ac:dyDescent="0.25">
      <c r="A386" s="22">
        <f t="shared" si="15"/>
        <v>384</v>
      </c>
      <c r="B386" s="22">
        <v>210108</v>
      </c>
      <c r="C386" s="25" t="s">
        <v>752</v>
      </c>
      <c r="D386" s="22">
        <v>2217301</v>
      </c>
      <c r="E386" s="20" t="str">
        <f t="shared" si="19"/>
        <v>AMPLIACION Y MEJORAMIENTO DE LA CAPACIDAD RESOLUTIVA DEL CENTRO DE SALUD HUATA I-3, LOCALIDAD DE HUATA, DISTRITO DE HUATA - PUNO - PUNO</v>
      </c>
      <c r="F386" s="22">
        <v>247050</v>
      </c>
      <c r="G386" s="22"/>
      <c r="H386" s="22"/>
      <c r="I386" s="20" t="s">
        <v>753</v>
      </c>
      <c r="J386" s="22"/>
      <c r="K386" s="26" t="s">
        <v>17</v>
      </c>
      <c r="L386" s="27">
        <v>2366029</v>
      </c>
    </row>
    <row r="387" spans="1:12" s="9" customFormat="1" ht="60" x14ac:dyDescent="0.25">
      <c r="A387" s="22">
        <f t="shared" si="15"/>
        <v>385</v>
      </c>
      <c r="B387" s="22">
        <v>210404</v>
      </c>
      <c r="C387" s="25" t="s">
        <v>464</v>
      </c>
      <c r="D387" s="22">
        <v>2175527</v>
      </c>
      <c r="E387" s="20" t="str">
        <f t="shared" si="19"/>
        <v>MEJORAMIENTO DE LOS SERVICIOS EDUCATIVOS EN LA INSTITUCIÓN EDUCATIVA SECUNDARIA CARLOS DANTE NAVA - CHUNCARCOLLO, DISTRITO DE KELLUYO - CHUCUITO - PUNO</v>
      </c>
      <c r="F387" s="22">
        <v>250528</v>
      </c>
      <c r="G387" s="22"/>
      <c r="H387" s="22"/>
      <c r="I387" s="20" t="s">
        <v>465</v>
      </c>
      <c r="J387" s="22"/>
      <c r="K387" s="26" t="s">
        <v>17</v>
      </c>
      <c r="L387" s="27">
        <v>2105302</v>
      </c>
    </row>
    <row r="388" spans="1:12" s="9" customFormat="1" ht="60" x14ac:dyDescent="0.25">
      <c r="A388" s="22">
        <f t="shared" ref="A388:A448" si="20">+A387+1</f>
        <v>386</v>
      </c>
      <c r="B388" s="22">
        <v>210707</v>
      </c>
      <c r="C388" s="25" t="s">
        <v>346</v>
      </c>
      <c r="D388" s="22">
        <v>2175735</v>
      </c>
      <c r="E388" s="20" t="str">
        <f t="shared" si="19"/>
        <v>MEJORAMIENTO DEL CAMINO VECINAL SECTOR CCALA CCALA - JARPAÑA - MILLOCCOCHAPATA - LLANCA - QUILLISANI DEL DISTRITO DE PARATIA, PROVINCIA DE LAMPA - PUNO</v>
      </c>
      <c r="F388" s="22">
        <v>250987</v>
      </c>
      <c r="G388" s="22"/>
      <c r="H388" s="22"/>
      <c r="I388" s="20" t="s">
        <v>347</v>
      </c>
      <c r="J388" s="22"/>
      <c r="K388" s="26" t="s">
        <v>17</v>
      </c>
      <c r="L388" s="27">
        <v>2709276</v>
      </c>
    </row>
    <row r="389" spans="1:12" s="9" customFormat="1" ht="45" x14ac:dyDescent="0.25">
      <c r="A389" s="22">
        <f t="shared" si="20"/>
        <v>387</v>
      </c>
      <c r="B389" s="22">
        <v>210110</v>
      </c>
      <c r="C389" s="25" t="s">
        <v>15</v>
      </c>
      <c r="D389" s="22">
        <v>2181763</v>
      </c>
      <c r="E389" s="20" t="str">
        <f t="shared" si="19"/>
        <v>MEJORAMIENTO DE LOS SERVICIOS EDUCATIVOS DE LA IEP N 70712 DE MORO, DISTRITO DE PAUCARCOLLA - PUNO - PUNO</v>
      </c>
      <c r="F389" s="22">
        <v>257324</v>
      </c>
      <c r="G389" s="22"/>
      <c r="H389" s="22"/>
      <c r="I389" s="20" t="s">
        <v>16</v>
      </c>
      <c r="J389" s="22"/>
      <c r="K389" s="26" t="s">
        <v>17</v>
      </c>
      <c r="L389" s="27">
        <v>2549963</v>
      </c>
    </row>
    <row r="390" spans="1:12" s="9" customFormat="1" ht="75" x14ac:dyDescent="0.25">
      <c r="A390" s="22">
        <f t="shared" si="20"/>
        <v>388</v>
      </c>
      <c r="B390" s="22">
        <v>210604</v>
      </c>
      <c r="C390" s="25" t="s">
        <v>270</v>
      </c>
      <c r="D390" s="22">
        <v>2195684</v>
      </c>
      <c r="E390" s="20" t="str">
        <f t="shared" si="19"/>
        <v>MEJORAMIENTO DEL SERVICIO DE EDUCACION INICIAL   EN LAS IEIS NRO 87 DE INCHUPALLA, SANTA ROSA DE HUAYRAPATA, CAJON HUYO, TIQUITIQUI, LLOCOLLOCO Y MUNAYPA, DISTRITO DE INCHUPALLA - HUANCANE - PUNO</v>
      </c>
      <c r="F390" s="22">
        <v>266681</v>
      </c>
      <c r="G390" s="22"/>
      <c r="H390" s="22"/>
      <c r="I390" s="20" t="s">
        <v>271</v>
      </c>
      <c r="J390" s="22"/>
      <c r="K390" s="26" t="s">
        <v>17</v>
      </c>
      <c r="L390" s="27">
        <v>5022584</v>
      </c>
    </row>
    <row r="391" spans="1:12" s="9" customFormat="1" ht="45" x14ac:dyDescent="0.25">
      <c r="A391" s="22">
        <f t="shared" si="20"/>
        <v>389</v>
      </c>
      <c r="B391" s="22">
        <v>210104</v>
      </c>
      <c r="C391" s="25" t="s">
        <v>449</v>
      </c>
      <c r="D391" s="22">
        <v>2195648</v>
      </c>
      <c r="E391" s="20" t="str">
        <f t="shared" si="19"/>
        <v>MEJORAMIENTO DE LOS SERVICIOS EDUCATIVOS DE LA IEI N° 293 DE ATUNCOLLA, DISTRITO DE ATUNCOLLA - PUNO - PUNO</v>
      </c>
      <c r="F391" s="22">
        <v>267192</v>
      </c>
      <c r="G391" s="22"/>
      <c r="H391" s="22"/>
      <c r="I391" s="20" t="s">
        <v>450</v>
      </c>
      <c r="J391" s="22"/>
      <c r="K391" s="26" t="s">
        <v>17</v>
      </c>
      <c r="L391" s="27">
        <v>703867</v>
      </c>
    </row>
    <row r="392" spans="1:12" s="9" customFormat="1" ht="60" x14ac:dyDescent="0.25">
      <c r="A392" s="22">
        <f t="shared" si="20"/>
        <v>390</v>
      </c>
      <c r="B392" s="22">
        <v>210113</v>
      </c>
      <c r="C392" s="25" t="s">
        <v>96</v>
      </c>
      <c r="D392" s="22">
        <v>2195650</v>
      </c>
      <c r="E392" s="20" t="str">
        <f t="shared" si="19"/>
        <v>MEJORAMIENTO DE LOS SERVICIOS DE EDUCACION PRIMARIA  EN LAS INSTITUCIONES EDUCATIVAS NRO 70062, 70697 Y 70699 DEL, DISTRITO DE SAN ANTONIO - PUNO - PUNO</v>
      </c>
      <c r="F392" s="22">
        <v>267865</v>
      </c>
      <c r="G392" s="22"/>
      <c r="H392" s="22"/>
      <c r="I392" s="20" t="s">
        <v>274</v>
      </c>
      <c r="J392" s="22"/>
      <c r="K392" s="26" t="s">
        <v>17</v>
      </c>
      <c r="L392" s="27">
        <v>1833567</v>
      </c>
    </row>
    <row r="393" spans="1:12" s="9" customFormat="1" ht="45" x14ac:dyDescent="0.25">
      <c r="A393" s="22">
        <f t="shared" si="20"/>
        <v>391</v>
      </c>
      <c r="B393" s="22">
        <v>210111</v>
      </c>
      <c r="C393" s="25" t="s">
        <v>144</v>
      </c>
      <c r="D393" s="22">
        <v>2195680</v>
      </c>
      <c r="E393" s="20" t="str">
        <f t="shared" si="19"/>
        <v>MEJORAMIENTO DEL SERVICIO  DE EDUCACION INICIAL EN LA I.E.I. NRO 225, LOCALIDAD DE LARAQUERI, DISTRITO DE PICHACANI - PUNO - PUNO</v>
      </c>
      <c r="F393" s="22">
        <v>268653</v>
      </c>
      <c r="G393" s="22"/>
      <c r="H393" s="22"/>
      <c r="I393" s="20" t="s">
        <v>145</v>
      </c>
      <c r="J393" s="22"/>
      <c r="K393" s="26" t="s">
        <v>17</v>
      </c>
      <c r="L393" s="27">
        <v>1052352</v>
      </c>
    </row>
    <row r="394" spans="1:12" s="9" customFormat="1" ht="45" x14ac:dyDescent="0.25">
      <c r="A394" s="22">
        <f t="shared" si="20"/>
        <v>392</v>
      </c>
      <c r="B394" s="22">
        <v>210113</v>
      </c>
      <c r="C394" s="25" t="s">
        <v>96</v>
      </c>
      <c r="D394" s="22">
        <v>2195711</v>
      </c>
      <c r="E394" s="20" t="str">
        <f t="shared" si="19"/>
        <v>MEJORAMIENTO DEL SERVICIO EDUCACIÓN INICIAL EN LA I.E.I. KOMERUCHO DEL CENTRO POBLADO DE KOMERUCHO, DISTRITO DE SAN ANTONIO - PUNO - PUNO</v>
      </c>
      <c r="F394" s="22">
        <v>274040</v>
      </c>
      <c r="G394" s="22"/>
      <c r="H394" s="22"/>
      <c r="I394" s="20" t="s">
        <v>97</v>
      </c>
      <c r="J394" s="22"/>
      <c r="K394" s="26" t="s">
        <v>17</v>
      </c>
      <c r="L394" s="27">
        <v>836388</v>
      </c>
    </row>
    <row r="395" spans="1:12" s="9" customFormat="1" ht="60" x14ac:dyDescent="0.25">
      <c r="A395" s="22">
        <f t="shared" si="20"/>
        <v>393</v>
      </c>
      <c r="B395" s="22">
        <v>210112</v>
      </c>
      <c r="C395" s="25" t="s">
        <v>114</v>
      </c>
      <c r="D395" s="22">
        <v>2195678</v>
      </c>
      <c r="E395" s="20" t="str">
        <f t="shared" si="19"/>
        <v>MEJORAMIENTO DEL SERVICIO DE EDUCACIÓN SECUNDARIA EN LA I.E. JULIO GONZALES RUIZ EN EL CENTRO POBLADO DE PALLALLA, DISTRITO DE PLATERIA - PUNO - PUNO</v>
      </c>
      <c r="F395" s="22">
        <v>287101</v>
      </c>
      <c r="G395" s="22"/>
      <c r="H395" s="22"/>
      <c r="I395" s="20" t="s">
        <v>115</v>
      </c>
      <c r="J395" s="22"/>
      <c r="K395" s="26" t="s">
        <v>17</v>
      </c>
      <c r="L395" s="27">
        <v>1694934</v>
      </c>
    </row>
    <row r="396" spans="1:12" s="9" customFormat="1" ht="45" x14ac:dyDescent="0.25">
      <c r="A396" s="22">
        <f t="shared" si="20"/>
        <v>394</v>
      </c>
      <c r="B396" s="4">
        <v>210603</v>
      </c>
      <c r="C396" s="5" t="s">
        <v>33</v>
      </c>
      <c r="D396" s="4">
        <v>2001621</v>
      </c>
      <c r="E396" s="7" t="s">
        <v>11</v>
      </c>
      <c r="F396" s="10" t="s">
        <v>12</v>
      </c>
      <c r="G396" s="10"/>
      <c r="H396" s="10"/>
      <c r="I396" s="6" t="s">
        <v>34</v>
      </c>
      <c r="J396" s="4">
        <v>142244</v>
      </c>
      <c r="K396" s="7" t="s">
        <v>17</v>
      </c>
      <c r="L396" s="8">
        <v>95000</v>
      </c>
    </row>
    <row r="397" spans="1:12" s="9" customFormat="1" ht="45" x14ac:dyDescent="0.25">
      <c r="A397" s="22">
        <f t="shared" si="20"/>
        <v>395</v>
      </c>
      <c r="B397" s="4">
        <v>210706</v>
      </c>
      <c r="C397" s="5" t="s">
        <v>35</v>
      </c>
      <c r="D397" s="4">
        <v>2001621</v>
      </c>
      <c r="E397" s="7" t="s">
        <v>11</v>
      </c>
      <c r="F397" s="10" t="s">
        <v>12</v>
      </c>
      <c r="G397" s="10"/>
      <c r="H397" s="10"/>
      <c r="I397" s="6" t="s">
        <v>36</v>
      </c>
      <c r="J397" s="4">
        <v>142245</v>
      </c>
      <c r="K397" s="7" t="s">
        <v>17</v>
      </c>
      <c r="L397" s="8">
        <v>64466</v>
      </c>
    </row>
    <row r="398" spans="1:12" s="9" customFormat="1" ht="60" x14ac:dyDescent="0.25">
      <c r="A398" s="22">
        <f t="shared" si="20"/>
        <v>396</v>
      </c>
      <c r="B398" s="4">
        <v>211204</v>
      </c>
      <c r="C398" s="5" t="s">
        <v>319</v>
      </c>
      <c r="D398" s="4">
        <v>2001621</v>
      </c>
      <c r="E398" s="7" t="s">
        <v>11</v>
      </c>
      <c r="F398" s="10" t="s">
        <v>12</v>
      </c>
      <c r="G398" s="10"/>
      <c r="H398" s="10"/>
      <c r="I398" s="6" t="s">
        <v>320</v>
      </c>
      <c r="J398" s="4">
        <v>142246</v>
      </c>
      <c r="K398" s="7" t="s">
        <v>17</v>
      </c>
      <c r="L398" s="8">
        <v>64031</v>
      </c>
    </row>
    <row r="399" spans="1:12" s="9" customFormat="1" ht="75" x14ac:dyDescent="0.25">
      <c r="A399" s="22">
        <f t="shared" si="20"/>
        <v>397</v>
      </c>
      <c r="B399" s="22">
        <v>210801</v>
      </c>
      <c r="C399" s="25" t="s">
        <v>500</v>
      </c>
      <c r="D399" s="22">
        <v>2195664</v>
      </c>
      <c r="E399" s="20" t="str">
        <f>+I399</f>
        <v>MEJORAMIENTO DE SERVICIO EDUCATIVO DE NIVEL INICIAL EN LAS I.E.I. SAN FRANCISCO, I.E.I.  KAWASHIMASHI, I.E.I. TAHUANTINSUYO I.E.I. N 215 MARISCAL CASTILLA Y I.E.I. N 85 MARIANO MELGAR DE LA CIUDAD DE AYAVIRI, PROVINCIA DE MELGAR - PUNO</v>
      </c>
      <c r="F399" s="22">
        <v>288931</v>
      </c>
      <c r="G399" s="22"/>
      <c r="H399" s="22"/>
      <c r="I399" s="20" t="s">
        <v>501</v>
      </c>
      <c r="J399" s="22"/>
      <c r="K399" s="26" t="s">
        <v>17</v>
      </c>
      <c r="L399" s="27">
        <v>5182527</v>
      </c>
    </row>
    <row r="400" spans="1:12" s="9" customFormat="1" ht="30" x14ac:dyDescent="0.25">
      <c r="A400" s="22">
        <f t="shared" si="20"/>
        <v>398</v>
      </c>
      <c r="B400" s="4">
        <v>211209</v>
      </c>
      <c r="C400" s="5" t="s">
        <v>446</v>
      </c>
      <c r="D400" s="4">
        <v>2001621</v>
      </c>
      <c r="E400" s="7" t="s">
        <v>11</v>
      </c>
      <c r="F400" s="10" t="s">
        <v>12</v>
      </c>
      <c r="G400" s="10"/>
      <c r="H400" s="10"/>
      <c r="I400" s="6" t="s">
        <v>447</v>
      </c>
      <c r="J400" s="4">
        <v>142247</v>
      </c>
      <c r="K400" s="7" t="s">
        <v>17</v>
      </c>
      <c r="L400" s="8">
        <v>128375</v>
      </c>
    </row>
    <row r="401" spans="1:12" s="9" customFormat="1" ht="90" x14ac:dyDescent="0.25">
      <c r="A401" s="22">
        <f t="shared" si="20"/>
        <v>399</v>
      </c>
      <c r="B401" s="22">
        <v>211206</v>
      </c>
      <c r="C401" s="25" t="s">
        <v>332</v>
      </c>
      <c r="D401" s="22">
        <v>2195665</v>
      </c>
      <c r="E401" s="20" t="str">
        <f>+I401</f>
        <v>MEJORAMIENTO DE LOS SERVICIOS EDUCATIVOS DE NIVEL INICIAL EN EL ÁMBITO DE LOS DISTRIT0S DE ALTO INAMBARI - SAN JUAN DEL ORO - YANAHUAYA - SAN PEDRO DE PUTINA PUNCO - QUIACA - SINA, INTEGRADOS EN LA MANCOMUNIDAD MUNICIPAL DE LA AMAZONIA DE PUNO.</v>
      </c>
      <c r="F401" s="22">
        <v>288977</v>
      </c>
      <c r="G401" s="22"/>
      <c r="H401" s="22"/>
      <c r="I401" s="20" t="s">
        <v>333</v>
      </c>
      <c r="J401" s="22"/>
      <c r="K401" s="26" t="s">
        <v>17</v>
      </c>
      <c r="L401" s="27">
        <v>9969636</v>
      </c>
    </row>
    <row r="402" spans="1:12" s="9" customFormat="1" ht="45" x14ac:dyDescent="0.25">
      <c r="A402" s="22">
        <f t="shared" si="20"/>
        <v>400</v>
      </c>
      <c r="B402" s="22">
        <v>210705</v>
      </c>
      <c r="C402" s="25" t="s">
        <v>459</v>
      </c>
      <c r="D402" s="22">
        <v>2195707</v>
      </c>
      <c r="E402" s="20" t="str">
        <f>+I402</f>
        <v>MEJORAMIENTO DEL SERVICIO EDUCATIVO DEL NIVEL INICIAL EN LA I.E.I. CHAPIOCO DE LA LOCALIDAD DE CHAPIOCO , DISTRITO DE OCUVIRI - LAMPA - PUNO</v>
      </c>
      <c r="F402" s="22">
        <v>289041</v>
      </c>
      <c r="G402" s="22"/>
      <c r="H402" s="22"/>
      <c r="I402" s="20" t="s">
        <v>460</v>
      </c>
      <c r="J402" s="22"/>
      <c r="K402" s="26" t="s">
        <v>17</v>
      </c>
      <c r="L402" s="27">
        <v>932159</v>
      </c>
    </row>
    <row r="403" spans="1:12" s="9" customFormat="1" ht="45" x14ac:dyDescent="0.25">
      <c r="A403" s="22">
        <f t="shared" si="20"/>
        <v>401</v>
      </c>
      <c r="B403" s="4">
        <v>210113</v>
      </c>
      <c r="C403" s="5" t="s">
        <v>96</v>
      </c>
      <c r="D403" s="4">
        <v>2001621</v>
      </c>
      <c r="E403" s="7" t="s">
        <v>11</v>
      </c>
      <c r="F403" s="10" t="s">
        <v>12</v>
      </c>
      <c r="G403" s="10"/>
      <c r="H403" s="10"/>
      <c r="I403" s="11" t="s">
        <v>481</v>
      </c>
      <c r="J403" s="4">
        <v>142248</v>
      </c>
      <c r="K403" s="7" t="s">
        <v>17</v>
      </c>
      <c r="L403" s="8">
        <v>68102</v>
      </c>
    </row>
    <row r="404" spans="1:12" s="9" customFormat="1" ht="45" x14ac:dyDescent="0.25">
      <c r="A404" s="22">
        <f t="shared" si="20"/>
        <v>402</v>
      </c>
      <c r="B404" s="4">
        <v>210705</v>
      </c>
      <c r="C404" s="5" t="s">
        <v>459</v>
      </c>
      <c r="D404" s="4">
        <v>2001621</v>
      </c>
      <c r="E404" s="7" t="s">
        <v>11</v>
      </c>
      <c r="F404" s="10" t="s">
        <v>12</v>
      </c>
      <c r="G404" s="10"/>
      <c r="H404" s="10"/>
      <c r="I404" s="6" t="s">
        <v>521</v>
      </c>
      <c r="J404" s="4">
        <v>142249</v>
      </c>
      <c r="K404" s="7" t="s">
        <v>17</v>
      </c>
      <c r="L404" s="8">
        <v>42496</v>
      </c>
    </row>
    <row r="405" spans="1:12" s="9" customFormat="1" ht="30" x14ac:dyDescent="0.25">
      <c r="A405" s="22">
        <f t="shared" si="20"/>
        <v>403</v>
      </c>
      <c r="B405" s="4">
        <v>211201</v>
      </c>
      <c r="C405" s="5" t="s">
        <v>569</v>
      </c>
      <c r="D405" s="4">
        <v>2001621</v>
      </c>
      <c r="E405" s="7" t="s">
        <v>11</v>
      </c>
      <c r="F405" s="10" t="s">
        <v>12</v>
      </c>
      <c r="G405" s="10"/>
      <c r="H405" s="10"/>
      <c r="I405" s="6" t="s">
        <v>570</v>
      </c>
      <c r="J405" s="4">
        <v>142250</v>
      </c>
      <c r="K405" s="7" t="s">
        <v>17</v>
      </c>
      <c r="L405" s="8">
        <v>184976</v>
      </c>
    </row>
    <row r="406" spans="1:12" s="9" customFormat="1" ht="45" x14ac:dyDescent="0.25">
      <c r="A406" s="22">
        <f t="shared" si="20"/>
        <v>404</v>
      </c>
      <c r="B406" s="4">
        <v>210801</v>
      </c>
      <c r="C406" s="5" t="s">
        <v>500</v>
      </c>
      <c r="D406" s="4">
        <v>2001621</v>
      </c>
      <c r="E406" s="7" t="s">
        <v>11</v>
      </c>
      <c r="F406" s="10" t="s">
        <v>12</v>
      </c>
      <c r="G406" s="10"/>
      <c r="H406" s="10"/>
      <c r="I406" s="6" t="s">
        <v>633</v>
      </c>
      <c r="J406" s="4">
        <v>142251</v>
      </c>
      <c r="K406" s="7" t="s">
        <v>17</v>
      </c>
      <c r="L406" s="8">
        <v>212966</v>
      </c>
    </row>
    <row r="407" spans="1:12" s="9" customFormat="1" ht="30" x14ac:dyDescent="0.25">
      <c r="A407" s="22">
        <f t="shared" si="20"/>
        <v>405</v>
      </c>
      <c r="B407" s="4">
        <v>211208</v>
      </c>
      <c r="C407" s="5" t="s">
        <v>661</v>
      </c>
      <c r="D407" s="4">
        <v>2001621</v>
      </c>
      <c r="E407" s="7" t="s">
        <v>11</v>
      </c>
      <c r="F407" s="10" t="s">
        <v>12</v>
      </c>
      <c r="G407" s="10"/>
      <c r="H407" s="10"/>
      <c r="I407" s="6" t="s">
        <v>662</v>
      </c>
      <c r="J407" s="4">
        <v>142252</v>
      </c>
      <c r="K407" s="7" t="s">
        <v>17</v>
      </c>
      <c r="L407" s="8">
        <v>146908</v>
      </c>
    </row>
    <row r="408" spans="1:12" s="9" customFormat="1" ht="45" x14ac:dyDescent="0.25">
      <c r="A408" s="22">
        <f t="shared" si="20"/>
        <v>406</v>
      </c>
      <c r="B408" s="4">
        <v>210603</v>
      </c>
      <c r="C408" s="5" t="s">
        <v>33</v>
      </c>
      <c r="D408" s="4">
        <v>2001621</v>
      </c>
      <c r="E408" s="7" t="s">
        <v>11</v>
      </c>
      <c r="F408" s="10" t="s">
        <v>12</v>
      </c>
      <c r="G408" s="10"/>
      <c r="H408" s="10"/>
      <c r="I408" s="6" t="s">
        <v>701</v>
      </c>
      <c r="J408" s="4">
        <v>142253</v>
      </c>
      <c r="K408" s="7" t="s">
        <v>17</v>
      </c>
      <c r="L408" s="8">
        <v>120630</v>
      </c>
    </row>
    <row r="409" spans="1:12" s="9" customFormat="1" ht="30" x14ac:dyDescent="0.25">
      <c r="A409" s="22">
        <f t="shared" si="20"/>
        <v>407</v>
      </c>
      <c r="B409" s="4">
        <v>211001</v>
      </c>
      <c r="C409" s="5" t="s">
        <v>702</v>
      </c>
      <c r="D409" s="4">
        <v>2001621</v>
      </c>
      <c r="E409" s="7" t="s">
        <v>11</v>
      </c>
      <c r="F409" s="10" t="s">
        <v>12</v>
      </c>
      <c r="G409" s="10"/>
      <c r="H409" s="10"/>
      <c r="I409" s="6" t="s">
        <v>703</v>
      </c>
      <c r="J409" s="4">
        <v>142254</v>
      </c>
      <c r="K409" s="7" t="s">
        <v>17</v>
      </c>
      <c r="L409" s="8">
        <v>95070.53</v>
      </c>
    </row>
    <row r="410" spans="1:12" s="9" customFormat="1" ht="30" x14ac:dyDescent="0.25">
      <c r="A410" s="22">
        <f t="shared" si="20"/>
        <v>408</v>
      </c>
      <c r="B410" s="4">
        <v>211205</v>
      </c>
      <c r="C410" s="5" t="s">
        <v>711</v>
      </c>
      <c r="D410" s="4">
        <v>2001621</v>
      </c>
      <c r="E410" s="7" t="s">
        <v>11</v>
      </c>
      <c r="F410" s="10" t="s">
        <v>12</v>
      </c>
      <c r="G410" s="10"/>
      <c r="H410" s="10"/>
      <c r="I410" s="6" t="s">
        <v>712</v>
      </c>
      <c r="J410" s="4">
        <v>142255</v>
      </c>
      <c r="K410" s="7" t="s">
        <v>17</v>
      </c>
      <c r="L410" s="8">
        <v>122237</v>
      </c>
    </row>
    <row r="411" spans="1:12" s="9" customFormat="1" ht="45" x14ac:dyDescent="0.25">
      <c r="A411" s="22">
        <f t="shared" si="20"/>
        <v>409</v>
      </c>
      <c r="B411" s="4">
        <v>210706</v>
      </c>
      <c r="C411" s="5" t="s">
        <v>35</v>
      </c>
      <c r="D411" s="4">
        <v>2001621</v>
      </c>
      <c r="E411" s="7" t="s">
        <v>11</v>
      </c>
      <c r="F411" s="10" t="s">
        <v>12</v>
      </c>
      <c r="G411" s="10"/>
      <c r="H411" s="10"/>
      <c r="I411" s="6" t="s">
        <v>723</v>
      </c>
      <c r="J411" s="4">
        <v>142256</v>
      </c>
      <c r="K411" s="7" t="s">
        <v>17</v>
      </c>
      <c r="L411" s="8">
        <v>87567</v>
      </c>
    </row>
    <row r="412" spans="1:12" s="9" customFormat="1" ht="45" x14ac:dyDescent="0.25">
      <c r="A412" s="22">
        <f t="shared" si="20"/>
        <v>410</v>
      </c>
      <c r="B412" s="4">
        <v>211210</v>
      </c>
      <c r="C412" s="5" t="s">
        <v>724</v>
      </c>
      <c r="D412" s="4">
        <v>2001621</v>
      </c>
      <c r="E412" s="7" t="s">
        <v>11</v>
      </c>
      <c r="F412" s="10" t="s">
        <v>12</v>
      </c>
      <c r="G412" s="10"/>
      <c r="H412" s="10"/>
      <c r="I412" s="6" t="s">
        <v>725</v>
      </c>
      <c r="J412" s="4">
        <v>142257</v>
      </c>
      <c r="K412" s="7" t="s">
        <v>17</v>
      </c>
      <c r="L412" s="8">
        <v>106414</v>
      </c>
    </row>
    <row r="413" spans="1:12" s="9" customFormat="1" ht="45" x14ac:dyDescent="0.25">
      <c r="A413" s="22">
        <f t="shared" si="20"/>
        <v>411</v>
      </c>
      <c r="B413" s="4">
        <v>210505</v>
      </c>
      <c r="C413" s="5" t="s">
        <v>733</v>
      </c>
      <c r="D413" s="4">
        <v>2001621</v>
      </c>
      <c r="E413" s="7" t="s">
        <v>11</v>
      </c>
      <c r="F413" s="10" t="s">
        <v>12</v>
      </c>
      <c r="G413" s="10"/>
      <c r="H413" s="10"/>
      <c r="I413" s="6" t="s">
        <v>734</v>
      </c>
      <c r="J413" s="4">
        <v>142258</v>
      </c>
      <c r="K413" s="7" t="s">
        <v>17</v>
      </c>
      <c r="L413" s="8">
        <v>56976</v>
      </c>
    </row>
    <row r="414" spans="1:12" s="9" customFormat="1" ht="30" x14ac:dyDescent="0.25">
      <c r="A414" s="22">
        <f t="shared" si="20"/>
        <v>412</v>
      </c>
      <c r="B414" s="4">
        <v>211201</v>
      </c>
      <c r="C414" s="5" t="s">
        <v>569</v>
      </c>
      <c r="D414" s="4">
        <v>2001621</v>
      </c>
      <c r="E414" s="7" t="s">
        <v>11</v>
      </c>
      <c r="F414" s="10" t="s">
        <v>12</v>
      </c>
      <c r="G414" s="10"/>
      <c r="H414" s="10"/>
      <c r="I414" s="6" t="s">
        <v>740</v>
      </c>
      <c r="J414" s="4">
        <v>142259</v>
      </c>
      <c r="K414" s="7" t="s">
        <v>17</v>
      </c>
      <c r="L414" s="8">
        <v>233645</v>
      </c>
    </row>
    <row r="415" spans="1:12" s="9" customFormat="1" ht="30" x14ac:dyDescent="0.25">
      <c r="A415" s="22">
        <f t="shared" si="20"/>
        <v>413</v>
      </c>
      <c r="B415" s="4">
        <v>210405</v>
      </c>
      <c r="C415" s="5" t="s">
        <v>757</v>
      </c>
      <c r="D415" s="4">
        <v>2001621</v>
      </c>
      <c r="E415" s="7" t="s">
        <v>11</v>
      </c>
      <c r="F415" s="10" t="s">
        <v>12</v>
      </c>
      <c r="G415" s="10"/>
      <c r="H415" s="10"/>
      <c r="I415" s="6" t="s">
        <v>758</v>
      </c>
      <c r="J415" s="4">
        <v>142260</v>
      </c>
      <c r="K415" s="7" t="s">
        <v>17</v>
      </c>
      <c r="L415" s="8">
        <v>45243</v>
      </c>
    </row>
    <row r="416" spans="1:12" s="9" customFormat="1" ht="45" x14ac:dyDescent="0.25">
      <c r="A416" s="22">
        <f t="shared" si="20"/>
        <v>414</v>
      </c>
      <c r="B416" s="4">
        <v>210807</v>
      </c>
      <c r="C416" s="5" t="s">
        <v>766</v>
      </c>
      <c r="D416" s="4">
        <v>2001621</v>
      </c>
      <c r="E416" s="7" t="s">
        <v>11</v>
      </c>
      <c r="F416" s="10" t="s">
        <v>12</v>
      </c>
      <c r="G416" s="10"/>
      <c r="H416" s="10"/>
      <c r="I416" s="11" t="s">
        <v>767</v>
      </c>
      <c r="J416" s="4">
        <v>142261</v>
      </c>
      <c r="K416" s="7" t="s">
        <v>17</v>
      </c>
      <c r="L416" s="8">
        <v>82800</v>
      </c>
    </row>
    <row r="417" spans="1:12" s="9" customFormat="1" ht="45" x14ac:dyDescent="0.25">
      <c r="A417" s="22">
        <f t="shared" si="20"/>
        <v>415</v>
      </c>
      <c r="B417" s="22">
        <v>210307</v>
      </c>
      <c r="C417" s="25" t="s">
        <v>492</v>
      </c>
      <c r="D417" s="22">
        <v>2195683</v>
      </c>
      <c r="E417" s="20" t="str">
        <f t="shared" ref="E417:E430" si="21">+I417</f>
        <v>MEJORAMIENTO DE LOS SERVICIOS EDUCATIVOS DE LA IES AGROPECUARIO DEL CENTRO POBLADO DE ITUATA, DISTRITO DE ITUATA - CARABAYA - PUNO</v>
      </c>
      <c r="F417" s="22">
        <v>269319</v>
      </c>
      <c r="G417" s="38"/>
      <c r="H417" s="38"/>
      <c r="I417" s="20" t="s">
        <v>493</v>
      </c>
      <c r="J417" s="22"/>
      <c r="K417" s="26" t="s">
        <v>17</v>
      </c>
      <c r="L417" s="27">
        <v>1981602</v>
      </c>
    </row>
    <row r="418" spans="1:12" s="9" customFormat="1" ht="75" x14ac:dyDescent="0.25">
      <c r="A418" s="22">
        <f t="shared" si="20"/>
        <v>416</v>
      </c>
      <c r="B418" s="22">
        <v>210901</v>
      </c>
      <c r="C418" s="25" t="s">
        <v>466</v>
      </c>
      <c r="D418" s="22">
        <v>2195148</v>
      </c>
      <c r="E418" s="20" t="str">
        <f t="shared" si="21"/>
        <v>MEJORAMIENTO DEL SERVICIO DE EDUCACION SECUNDARIA, PARA EL LOGRO DE APRENDIZAJES EN LA I.E. JACHA PARU, EN EL CENTRO POBLADO JACHA PARU, DEL DISTRITO DE MOHO, PROVINCIA DE MOHO - PUNO</v>
      </c>
      <c r="F418" s="22">
        <v>269398</v>
      </c>
      <c r="G418" s="38"/>
      <c r="H418" s="38"/>
      <c r="I418" s="20" t="s">
        <v>467</v>
      </c>
      <c r="J418" s="22"/>
      <c r="K418" s="26" t="s">
        <v>17</v>
      </c>
      <c r="L418" s="27">
        <v>2278293</v>
      </c>
    </row>
    <row r="419" spans="1:12" s="9" customFormat="1" ht="75" x14ac:dyDescent="0.25">
      <c r="A419" s="22">
        <f t="shared" si="20"/>
        <v>417</v>
      </c>
      <c r="B419" s="22">
        <v>210301</v>
      </c>
      <c r="C419" s="25" t="s">
        <v>372</v>
      </c>
      <c r="D419" s="22">
        <v>2195677</v>
      </c>
      <c r="E419" s="20" t="str">
        <f t="shared" si="21"/>
        <v>MEJORAMIENTO DE LOS SERVICIOS DE EDUCACIÓN PRIMARIA EN LAS INSTITUCIONES EDUCATIVAS N 72170 Y 72191 DE LOS CENTROS POBLADOS DE HUANUTUYO Y TANTAMACO DEL  DISTRITO DE MACUSANI, PROVINCIA DE CARABAYA - PUNO</v>
      </c>
      <c r="F419" s="22">
        <v>272557</v>
      </c>
      <c r="G419" s="38"/>
      <c r="H419" s="38"/>
      <c r="I419" s="20" t="s">
        <v>376</v>
      </c>
      <c r="J419" s="22"/>
      <c r="K419" s="26" t="s">
        <v>17</v>
      </c>
      <c r="L419" s="27">
        <v>3838532</v>
      </c>
    </row>
    <row r="420" spans="1:12" s="9" customFormat="1" ht="45" x14ac:dyDescent="0.25">
      <c r="A420" s="22">
        <f t="shared" si="20"/>
        <v>418</v>
      </c>
      <c r="B420" s="22">
        <v>210801</v>
      </c>
      <c r="C420" s="25" t="s">
        <v>500</v>
      </c>
      <c r="D420" s="22">
        <v>2195652</v>
      </c>
      <c r="E420" s="20" t="str">
        <f t="shared" si="21"/>
        <v>MEJORAMIENTO DE SERVICIO DE SEGURIDAD CIUDADANA EN EL DISTRITO DE AYAVIRI, PROVINCIA DE MELGAR - PUNO</v>
      </c>
      <c r="F420" s="22">
        <v>273039</v>
      </c>
      <c r="G420" s="38"/>
      <c r="H420" s="38"/>
      <c r="I420" s="20" t="s">
        <v>504</v>
      </c>
      <c r="J420" s="22"/>
      <c r="K420" s="26" t="s">
        <v>17</v>
      </c>
      <c r="L420" s="27">
        <v>2615772</v>
      </c>
    </row>
    <row r="421" spans="1:12" s="9" customFormat="1" ht="75" x14ac:dyDescent="0.25">
      <c r="A421" s="22">
        <f t="shared" si="20"/>
        <v>419</v>
      </c>
      <c r="B421" s="22">
        <v>220105</v>
      </c>
      <c r="C421" s="25" t="s">
        <v>377</v>
      </c>
      <c r="D421" s="22">
        <v>2214523</v>
      </c>
      <c r="E421" s="20" t="str">
        <f t="shared" si="21"/>
        <v>MEJORAMIENTO DEL SERVICIO EDUCATIVO DEL NIVEL INICIAL, PRIMARIA Y SECUNDARIA EN LA INSTITUCION EDUCATIVA N  00168-LOCALIDAD DE SAN MIGUEL SORITOR, DISTRITO DE SORITOR - MOYOBAMBA - SAN MARTIN</v>
      </c>
      <c r="F421" s="22">
        <v>217902</v>
      </c>
      <c r="G421" s="22"/>
      <c r="H421" s="22"/>
      <c r="I421" s="20" t="s">
        <v>378</v>
      </c>
      <c r="J421" s="22"/>
      <c r="K421" s="26" t="s">
        <v>14</v>
      </c>
      <c r="L421" s="27">
        <v>5412676.9100000001</v>
      </c>
    </row>
    <row r="422" spans="1:12" s="9" customFormat="1" ht="75" x14ac:dyDescent="0.25">
      <c r="A422" s="22">
        <f t="shared" si="20"/>
        <v>420</v>
      </c>
      <c r="B422" s="22">
        <v>220404</v>
      </c>
      <c r="C422" s="25" t="s">
        <v>40</v>
      </c>
      <c r="D422" s="22">
        <v>2222542</v>
      </c>
      <c r="E422" s="20" t="str">
        <f t="shared" si="21"/>
        <v>MEJORAMIENTO DE LA OFERTA DEL SERVICIO DE EDUCACIÓN INICIAL, PRIMARIA Y SECUNDARIA, EN LA INSTITUCION EDUCATIVA INTEGRADA N 0236, EN LA LOCALIDAD DE  NUEVO SACANCHE, DISTRITO DE PISCOYACU, PROVINCIA DE HUALLAGA - SAN MARTIN</v>
      </c>
      <c r="F422" s="22">
        <v>232855</v>
      </c>
      <c r="G422" s="22"/>
      <c r="H422" s="22"/>
      <c r="I422" s="20" t="s">
        <v>41</v>
      </c>
      <c r="J422" s="22"/>
      <c r="K422" s="26" t="s">
        <v>14</v>
      </c>
      <c r="L422" s="27">
        <v>4003415.58</v>
      </c>
    </row>
    <row r="423" spans="1:12" s="9" customFormat="1" ht="75" x14ac:dyDescent="0.25">
      <c r="A423" s="22">
        <f t="shared" si="20"/>
        <v>421</v>
      </c>
      <c r="B423" s="22">
        <v>220501</v>
      </c>
      <c r="C423" s="25" t="s">
        <v>243</v>
      </c>
      <c r="D423" s="22">
        <v>2221561</v>
      </c>
      <c r="E423" s="20" t="str">
        <f t="shared" si="21"/>
        <v>MEJORAMIENTO  DEL SERVICIO DE AGUA POTABLE E INSTALACION DEL SERVICIO DE ALCANTARILLADO EN EL CENTRO POBLADO   DE PACAYZAPA, DISTRITO DE ALONZO DE ALVARADO , PROVINCIA DE LAMAS - SAN MARTIN</v>
      </c>
      <c r="F423" s="22">
        <v>244238</v>
      </c>
      <c r="G423" s="22"/>
      <c r="H423" s="22"/>
      <c r="I423" s="20" t="s">
        <v>245</v>
      </c>
      <c r="J423" s="22"/>
      <c r="K423" s="26" t="s">
        <v>14</v>
      </c>
      <c r="L423" s="27">
        <v>8793843</v>
      </c>
    </row>
    <row r="424" spans="1:12" s="9" customFormat="1" ht="75" x14ac:dyDescent="0.25">
      <c r="A424" s="22">
        <f t="shared" si="20"/>
        <v>422</v>
      </c>
      <c r="B424" s="22">
        <v>220509</v>
      </c>
      <c r="C424" s="25" t="s">
        <v>490</v>
      </c>
      <c r="D424" s="22">
        <v>2224706</v>
      </c>
      <c r="E424" s="20" t="str">
        <f t="shared" si="21"/>
        <v>MEJORAMIENTO DE LOS SERVICIOS DE EDUCACION PRIMARIA Y SECUNDARIA DE LA INSTITUCION EDUCATIVA N 0302 AMADEO ZUMAETA VALLES - EN LA LOCALIDAD DE SHANAO, DISTRITO DE SHANAO - LAMAS - SAN MARTIN</v>
      </c>
      <c r="F424" s="22">
        <v>247052</v>
      </c>
      <c r="G424" s="22"/>
      <c r="H424" s="22"/>
      <c r="I424" s="20" t="s">
        <v>491</v>
      </c>
      <c r="J424" s="22"/>
      <c r="K424" s="26" t="s">
        <v>14</v>
      </c>
      <c r="L424" s="27">
        <v>8537471</v>
      </c>
    </row>
    <row r="425" spans="1:12" s="9" customFormat="1" ht="75" x14ac:dyDescent="0.25">
      <c r="A425" s="22">
        <f t="shared" si="20"/>
        <v>423</v>
      </c>
      <c r="B425" s="22">
        <v>221005</v>
      </c>
      <c r="C425" s="25" t="s">
        <v>99</v>
      </c>
      <c r="D425" s="22">
        <v>2195685</v>
      </c>
      <c r="E425" s="20" t="str">
        <f t="shared" si="21"/>
        <v>MEJORAMIENTO DE LA GESTIÓN INTEGRAL DE LOS RESIDUOS SÓLIDOS MUNICIPALES EN LA CIUDAD DE  UCHIZA Y CENTROS POBLADOS (PAMPAYACU, SAN JUAN KM. 4 Y SAN JOSÉ KM. 2), DISTRITO DE UCHIZA - TOCACHE - SAN MARTIN</v>
      </c>
      <c r="F425" s="22">
        <v>261665</v>
      </c>
      <c r="G425" s="22"/>
      <c r="H425" s="22"/>
      <c r="I425" s="20" t="s">
        <v>104</v>
      </c>
      <c r="J425" s="22"/>
      <c r="K425" s="26" t="s">
        <v>14</v>
      </c>
      <c r="L425" s="27">
        <v>3676407</v>
      </c>
    </row>
    <row r="426" spans="1:12" s="9" customFormat="1" ht="75" x14ac:dyDescent="0.25">
      <c r="A426" s="22">
        <f t="shared" si="20"/>
        <v>424</v>
      </c>
      <c r="B426" s="22">
        <v>220102</v>
      </c>
      <c r="C426" s="25" t="s">
        <v>401</v>
      </c>
      <c r="D426" s="22">
        <v>2195701</v>
      </c>
      <c r="E426" s="20" t="str">
        <f t="shared" si="21"/>
        <v>MEJORAMIENTO, AMPLIACION DE LA INFRAESTRUCTURA Y EQUIPAMIENTO DE LA INSTITUCION EDUCATIVA CLEMENTE LOPEZ MONTALVAN EN LA LOCALIDAD DE CALZADA, DISTRITO DE CALZADA - MOYOBAMBA - SAN MARTIN</v>
      </c>
      <c r="F426" s="22">
        <v>263704</v>
      </c>
      <c r="G426" s="22"/>
      <c r="H426" s="22"/>
      <c r="I426" s="20" t="s">
        <v>402</v>
      </c>
      <c r="J426" s="22"/>
      <c r="K426" s="26" t="s">
        <v>14</v>
      </c>
      <c r="L426" s="27">
        <v>4137081</v>
      </c>
    </row>
    <row r="427" spans="1:12" s="9" customFormat="1" ht="60" x14ac:dyDescent="0.25">
      <c r="A427" s="22">
        <f t="shared" si="20"/>
        <v>425</v>
      </c>
      <c r="B427" s="22">
        <v>220603</v>
      </c>
      <c r="C427" s="25" t="s">
        <v>482</v>
      </c>
      <c r="D427" s="22">
        <v>2195688</v>
      </c>
      <c r="E427" s="20" t="str">
        <f t="shared" si="21"/>
        <v>AMPLIACION DE LOS SERVICIOS  DE PROTECCION DE LA ZONA URBANA DE LA LOCALIDAD DE HUICUNGO - RIO HUAYABAMBA, DISTRITO DE HUICUNGO - MARISCAL CACERES - SAN MARTIN</v>
      </c>
      <c r="F427" s="22">
        <v>266706</v>
      </c>
      <c r="G427" s="22"/>
      <c r="H427" s="22"/>
      <c r="I427" s="20" t="s">
        <v>483</v>
      </c>
      <c r="J427" s="22"/>
      <c r="K427" s="26" t="s">
        <v>14</v>
      </c>
      <c r="L427" s="27">
        <v>5289953</v>
      </c>
    </row>
    <row r="428" spans="1:12" s="9" customFormat="1" ht="60" x14ac:dyDescent="0.25">
      <c r="A428" s="22">
        <f t="shared" si="20"/>
        <v>426</v>
      </c>
      <c r="B428" s="22">
        <v>220404</v>
      </c>
      <c r="C428" s="25" t="s">
        <v>40</v>
      </c>
      <c r="D428" s="22">
        <v>2195698</v>
      </c>
      <c r="E428" s="20" t="str">
        <f t="shared" si="21"/>
        <v>MEJORAMIENTO DEL SERVICIO DE EDUCACION PRIMARIA DE LA INSTITUCION EDUCATIVA N 0409 DE LA LOCALIDAD DE PISCOYACU - DISTRITO DE PISCOYACU, PROVINCIA DE HUALLAGA - SAN MARTIN</v>
      </c>
      <c r="F428" s="22">
        <v>286956</v>
      </c>
      <c r="G428" s="22"/>
      <c r="H428" s="22"/>
      <c r="I428" s="20" t="s">
        <v>67</v>
      </c>
      <c r="J428" s="22"/>
      <c r="K428" s="26" t="s">
        <v>14</v>
      </c>
      <c r="L428" s="27">
        <v>3934624</v>
      </c>
    </row>
    <row r="429" spans="1:12" s="9" customFormat="1" ht="60" x14ac:dyDescent="0.25">
      <c r="A429" s="22">
        <f t="shared" si="20"/>
        <v>427</v>
      </c>
      <c r="B429" s="22">
        <v>220603</v>
      </c>
      <c r="C429" s="25" t="s">
        <v>482</v>
      </c>
      <c r="D429" s="22">
        <v>2195667</v>
      </c>
      <c r="E429" s="20" t="str">
        <f t="shared" si="21"/>
        <v>MEJORAMIENTO Y AMPLIACION DEL SERVICIO DE LIMPIEZA PUBLICA EN LA LOCALIDAD DE HUICUNGO, DISTRITO DE HUICUNGO - MARISCAL CACERES - SAN MARTIN</v>
      </c>
      <c r="F429" s="22">
        <v>287085</v>
      </c>
      <c r="G429" s="22"/>
      <c r="H429" s="22"/>
      <c r="I429" s="20" t="s">
        <v>495</v>
      </c>
      <c r="J429" s="22"/>
      <c r="K429" s="26" t="s">
        <v>14</v>
      </c>
      <c r="L429" s="27">
        <v>2002977.02</v>
      </c>
    </row>
    <row r="430" spans="1:12" s="9" customFormat="1" ht="60" x14ac:dyDescent="0.25">
      <c r="A430" s="22">
        <f t="shared" si="20"/>
        <v>428</v>
      </c>
      <c r="B430" s="22">
        <v>220204</v>
      </c>
      <c r="C430" s="25" t="s">
        <v>80</v>
      </c>
      <c r="D430" s="22">
        <v>2195645</v>
      </c>
      <c r="E430" s="20" t="str">
        <f t="shared" si="21"/>
        <v>MEJORAMIENTO DEL SERVICIO EDUCATIVO DE LA I.E. N 0243 JOSÉ ALEXANDER RENGIFO GONZALES, LOCALIDAD DE AUCARARCA, DISTRITO DE HUALLAGA - BELLAVISTA - SAN MARTIN</v>
      </c>
      <c r="F430" s="22">
        <v>287518</v>
      </c>
      <c r="G430" s="22"/>
      <c r="H430" s="22"/>
      <c r="I430" s="20" t="s">
        <v>113</v>
      </c>
      <c r="J430" s="22"/>
      <c r="K430" s="26" t="s">
        <v>14</v>
      </c>
      <c r="L430" s="27">
        <v>3796940</v>
      </c>
    </row>
    <row r="431" spans="1:12" s="9" customFormat="1" ht="45" x14ac:dyDescent="0.25">
      <c r="A431" s="22">
        <f t="shared" si="20"/>
        <v>429</v>
      </c>
      <c r="B431" s="4">
        <v>220601</v>
      </c>
      <c r="C431" s="5" t="s">
        <v>10</v>
      </c>
      <c r="D431" s="4">
        <v>2001621</v>
      </c>
      <c r="E431" s="7" t="s">
        <v>11</v>
      </c>
      <c r="F431" s="10" t="s">
        <v>12</v>
      </c>
      <c r="G431" s="10"/>
      <c r="H431" s="10"/>
      <c r="I431" s="6" t="s">
        <v>13</v>
      </c>
      <c r="J431" s="4">
        <v>142263</v>
      </c>
      <c r="K431" s="7" t="s">
        <v>14</v>
      </c>
      <c r="L431" s="8">
        <v>58967.97</v>
      </c>
    </row>
    <row r="432" spans="1:12" s="9" customFormat="1" ht="45" x14ac:dyDescent="0.25">
      <c r="A432" s="22">
        <f t="shared" si="20"/>
        <v>430</v>
      </c>
      <c r="B432" s="4">
        <v>220704</v>
      </c>
      <c r="C432" s="5" t="s">
        <v>56</v>
      </c>
      <c r="D432" s="4">
        <v>2001621</v>
      </c>
      <c r="E432" s="7" t="s">
        <v>11</v>
      </c>
      <c r="F432" s="10" t="s">
        <v>12</v>
      </c>
      <c r="G432" s="10"/>
      <c r="H432" s="10"/>
      <c r="I432" s="6" t="s">
        <v>57</v>
      </c>
      <c r="J432" s="4">
        <v>142264</v>
      </c>
      <c r="K432" s="7" t="s">
        <v>14</v>
      </c>
      <c r="L432" s="8">
        <v>82729.59</v>
      </c>
    </row>
    <row r="433" spans="1:12" s="9" customFormat="1" ht="60" x14ac:dyDescent="0.25">
      <c r="A433" s="22">
        <f t="shared" si="20"/>
        <v>431</v>
      </c>
      <c r="B433" s="4">
        <v>220204</v>
      </c>
      <c r="C433" s="5" t="s">
        <v>80</v>
      </c>
      <c r="D433" s="4">
        <v>2001621</v>
      </c>
      <c r="E433" s="7" t="s">
        <v>11</v>
      </c>
      <c r="F433" s="10" t="s">
        <v>12</v>
      </c>
      <c r="G433" s="10"/>
      <c r="H433" s="10"/>
      <c r="I433" s="6" t="s">
        <v>81</v>
      </c>
      <c r="J433" s="4">
        <v>142265</v>
      </c>
      <c r="K433" s="7" t="s">
        <v>14</v>
      </c>
      <c r="L433" s="8">
        <v>156502</v>
      </c>
    </row>
    <row r="434" spans="1:12" s="9" customFormat="1" ht="60" x14ac:dyDescent="0.25">
      <c r="A434" s="22">
        <f t="shared" si="20"/>
        <v>432</v>
      </c>
      <c r="B434" s="4">
        <v>220401</v>
      </c>
      <c r="C434" s="5" t="s">
        <v>82</v>
      </c>
      <c r="D434" s="4">
        <v>2001621</v>
      </c>
      <c r="E434" s="7" t="s">
        <v>11</v>
      </c>
      <c r="F434" s="10" t="s">
        <v>12</v>
      </c>
      <c r="G434" s="10"/>
      <c r="H434" s="10"/>
      <c r="I434" s="6" t="s">
        <v>83</v>
      </c>
      <c r="J434" s="4">
        <v>142266</v>
      </c>
      <c r="K434" s="7" t="s">
        <v>14</v>
      </c>
      <c r="L434" s="8">
        <v>200322.94</v>
      </c>
    </row>
    <row r="435" spans="1:12" s="9" customFormat="1" ht="60" x14ac:dyDescent="0.25">
      <c r="A435" s="22">
        <f t="shared" si="20"/>
        <v>433</v>
      </c>
      <c r="B435" s="4">
        <v>220204</v>
      </c>
      <c r="C435" s="5" t="s">
        <v>80</v>
      </c>
      <c r="D435" s="4">
        <v>2001621</v>
      </c>
      <c r="E435" s="7" t="s">
        <v>11</v>
      </c>
      <c r="F435" s="10" t="s">
        <v>12</v>
      </c>
      <c r="G435" s="10"/>
      <c r="H435" s="10"/>
      <c r="I435" s="11" t="s">
        <v>98</v>
      </c>
      <c r="J435" s="4">
        <v>142267</v>
      </c>
      <c r="K435" s="7" t="s">
        <v>14</v>
      </c>
      <c r="L435" s="8">
        <v>82729</v>
      </c>
    </row>
    <row r="436" spans="1:12" s="9" customFormat="1" ht="60" x14ac:dyDescent="0.25">
      <c r="A436" s="22">
        <f t="shared" si="20"/>
        <v>434</v>
      </c>
      <c r="B436" s="4">
        <v>221005</v>
      </c>
      <c r="C436" s="5" t="s">
        <v>99</v>
      </c>
      <c r="D436" s="4">
        <v>2001621</v>
      </c>
      <c r="E436" s="7" t="s">
        <v>11</v>
      </c>
      <c r="F436" s="10" t="s">
        <v>12</v>
      </c>
      <c r="G436" s="10"/>
      <c r="H436" s="10"/>
      <c r="I436" s="6" t="s">
        <v>100</v>
      </c>
      <c r="J436" s="4">
        <v>142268</v>
      </c>
      <c r="K436" s="7" t="s">
        <v>14</v>
      </c>
      <c r="L436" s="8">
        <v>142006</v>
      </c>
    </row>
    <row r="437" spans="1:12" s="9" customFormat="1" ht="30" x14ac:dyDescent="0.25">
      <c r="A437" s="22">
        <f t="shared" si="20"/>
        <v>435</v>
      </c>
      <c r="B437" s="4">
        <v>221005</v>
      </c>
      <c r="C437" s="5" t="s">
        <v>99</v>
      </c>
      <c r="D437" s="4">
        <v>2001621</v>
      </c>
      <c r="E437" s="7" t="s">
        <v>11</v>
      </c>
      <c r="F437" s="10" t="s">
        <v>12</v>
      </c>
      <c r="G437" s="10"/>
      <c r="H437" s="10"/>
      <c r="I437" s="6" t="s">
        <v>101</v>
      </c>
      <c r="J437" s="4">
        <v>142269</v>
      </c>
      <c r="K437" s="7" t="s">
        <v>14</v>
      </c>
      <c r="L437" s="8">
        <v>61255</v>
      </c>
    </row>
    <row r="438" spans="1:12" s="9" customFormat="1" ht="45" x14ac:dyDescent="0.25">
      <c r="A438" s="22">
        <f t="shared" si="20"/>
        <v>436</v>
      </c>
      <c r="B438" s="4">
        <v>220501</v>
      </c>
      <c r="C438" s="5" t="s">
        <v>243</v>
      </c>
      <c r="D438" s="4">
        <v>2001621</v>
      </c>
      <c r="E438" s="7" t="s">
        <v>11</v>
      </c>
      <c r="F438" s="10" t="s">
        <v>12</v>
      </c>
      <c r="G438" s="10"/>
      <c r="H438" s="10"/>
      <c r="I438" s="6" t="s">
        <v>244</v>
      </c>
      <c r="J438" s="4">
        <v>142270</v>
      </c>
      <c r="K438" s="7" t="s">
        <v>14</v>
      </c>
      <c r="L438" s="8">
        <v>206299.39</v>
      </c>
    </row>
    <row r="439" spans="1:12" s="9" customFormat="1" ht="45" x14ac:dyDescent="0.25">
      <c r="A439" s="22">
        <f t="shared" si="20"/>
        <v>437</v>
      </c>
      <c r="B439" s="4">
        <v>221002</v>
      </c>
      <c r="C439" s="5" t="s">
        <v>351</v>
      </c>
      <c r="D439" s="4">
        <v>2001621</v>
      </c>
      <c r="E439" s="7" t="s">
        <v>11</v>
      </c>
      <c r="F439" s="10" t="s">
        <v>12</v>
      </c>
      <c r="G439" s="10"/>
      <c r="H439" s="10"/>
      <c r="I439" s="6" t="s">
        <v>352</v>
      </c>
      <c r="J439" s="4">
        <v>142271</v>
      </c>
      <c r="K439" s="7" t="s">
        <v>14</v>
      </c>
      <c r="L439" s="8">
        <v>88290</v>
      </c>
    </row>
    <row r="440" spans="1:12" s="9" customFormat="1" ht="45" x14ac:dyDescent="0.25">
      <c r="A440" s="22">
        <f t="shared" si="20"/>
        <v>438</v>
      </c>
      <c r="B440" s="4">
        <v>221002</v>
      </c>
      <c r="C440" s="5" t="s">
        <v>351</v>
      </c>
      <c r="D440" s="4">
        <v>2001621</v>
      </c>
      <c r="E440" s="7" t="s">
        <v>11</v>
      </c>
      <c r="F440" s="10" t="s">
        <v>12</v>
      </c>
      <c r="G440" s="10"/>
      <c r="H440" s="10"/>
      <c r="I440" s="6" t="s">
        <v>361</v>
      </c>
      <c r="J440" s="4">
        <v>142272</v>
      </c>
      <c r="K440" s="7" t="s">
        <v>14</v>
      </c>
      <c r="L440" s="8">
        <v>159460</v>
      </c>
    </row>
    <row r="441" spans="1:12" s="9" customFormat="1" ht="45" x14ac:dyDescent="0.25">
      <c r="A441" s="22">
        <f t="shared" si="20"/>
        <v>439</v>
      </c>
      <c r="B441" s="4">
        <v>220205</v>
      </c>
      <c r="C441" s="5" t="s">
        <v>519</v>
      </c>
      <c r="D441" s="4">
        <v>2001621</v>
      </c>
      <c r="E441" s="7" t="s">
        <v>11</v>
      </c>
      <c r="F441" s="10" t="s">
        <v>12</v>
      </c>
      <c r="G441" s="10"/>
      <c r="H441" s="10"/>
      <c r="I441" s="11" t="s">
        <v>520</v>
      </c>
      <c r="J441" s="4">
        <v>142273</v>
      </c>
      <c r="K441" s="7" t="s">
        <v>14</v>
      </c>
      <c r="L441" s="8">
        <v>82968</v>
      </c>
    </row>
    <row r="442" spans="1:12" s="18" customFormat="1" ht="25.5" customHeight="1" x14ac:dyDescent="0.2">
      <c r="A442" s="22">
        <f t="shared" si="20"/>
        <v>440</v>
      </c>
      <c r="B442" s="4">
        <v>220508</v>
      </c>
      <c r="C442" s="5" t="s">
        <v>668</v>
      </c>
      <c r="D442" s="4">
        <v>2001621</v>
      </c>
      <c r="E442" s="7" t="s">
        <v>11</v>
      </c>
      <c r="F442" s="10" t="s">
        <v>12</v>
      </c>
      <c r="G442" s="10"/>
      <c r="H442" s="10"/>
      <c r="I442" s="11" t="s">
        <v>669</v>
      </c>
      <c r="J442" s="4">
        <v>142274</v>
      </c>
      <c r="K442" s="7" t="s">
        <v>14</v>
      </c>
      <c r="L442" s="8">
        <v>132982</v>
      </c>
    </row>
    <row r="443" spans="1:12" s="9" customFormat="1" ht="45" x14ac:dyDescent="0.25">
      <c r="A443" s="22">
        <f t="shared" si="20"/>
        <v>441</v>
      </c>
      <c r="B443" s="4">
        <v>220906</v>
      </c>
      <c r="C443" s="5" t="s">
        <v>683</v>
      </c>
      <c r="D443" s="4">
        <v>2001621</v>
      </c>
      <c r="E443" s="7" t="s">
        <v>11</v>
      </c>
      <c r="F443" s="10" t="s">
        <v>12</v>
      </c>
      <c r="G443" s="10"/>
      <c r="H443" s="10"/>
      <c r="I443" s="6" t="s">
        <v>684</v>
      </c>
      <c r="J443" s="4">
        <v>142275</v>
      </c>
      <c r="K443" s="7" t="s">
        <v>14</v>
      </c>
      <c r="L443" s="8">
        <v>71588.88</v>
      </c>
    </row>
    <row r="444" spans="1:12" s="9" customFormat="1" ht="30" x14ac:dyDescent="0.25">
      <c r="A444" s="22">
        <f t="shared" si="20"/>
        <v>442</v>
      </c>
      <c r="B444" s="4">
        <v>230108</v>
      </c>
      <c r="C444" s="5" t="s">
        <v>754</v>
      </c>
      <c r="D444" s="4">
        <v>2001621</v>
      </c>
      <c r="E444" s="7" t="s">
        <v>11</v>
      </c>
      <c r="F444" s="10" t="s">
        <v>12</v>
      </c>
      <c r="G444" s="10"/>
      <c r="H444" s="10"/>
      <c r="I444" s="6" t="s">
        <v>755</v>
      </c>
      <c r="J444" s="4">
        <v>142276</v>
      </c>
      <c r="K444" s="7" t="s">
        <v>756</v>
      </c>
      <c r="L444" s="8">
        <v>55860</v>
      </c>
    </row>
    <row r="445" spans="1:12" s="9" customFormat="1" ht="45" x14ac:dyDescent="0.25">
      <c r="A445" s="22">
        <f t="shared" si="20"/>
        <v>443</v>
      </c>
      <c r="B445" s="22">
        <v>240101</v>
      </c>
      <c r="C445" s="25" t="s">
        <v>265</v>
      </c>
      <c r="D445" s="22">
        <v>2182789</v>
      </c>
      <c r="E445" s="20" t="str">
        <f>+I445</f>
        <v>MEJORAMIENTO DEL SERVICIO DE SEGURIDAD CIUDADANA EN EL DISTRITO DE TUMBES, PROVINCIA DE TUMBES - TUMBES</v>
      </c>
      <c r="F445" s="22">
        <v>258583</v>
      </c>
      <c r="G445" s="22"/>
      <c r="H445" s="22"/>
      <c r="I445" s="20" t="s">
        <v>266</v>
      </c>
      <c r="J445" s="22"/>
      <c r="K445" s="26" t="s">
        <v>267</v>
      </c>
      <c r="L445" s="27">
        <v>7621462</v>
      </c>
    </row>
    <row r="446" spans="1:12" s="9" customFormat="1" ht="75" x14ac:dyDescent="0.25">
      <c r="A446" s="22">
        <f t="shared" si="20"/>
        <v>444</v>
      </c>
      <c r="B446" s="22">
        <v>240105</v>
      </c>
      <c r="C446" s="25" t="s">
        <v>636</v>
      </c>
      <c r="D446" s="22">
        <v>2195651</v>
      </c>
      <c r="E446" s="20" t="str">
        <f>+I446</f>
        <v>MEJORAMIENTO DEL SERVICIO DE PROTECCION CONTRA INUNDACIONES Y EROSIONES  DEL CENTRO POBLADO DE CASA BLANQUEADA E INFRAESTRUCTURA DE IRRIGACION DISTRITO DE SAN JACINTO, PROVINCIA DE TUMBES - TUMBES</v>
      </c>
      <c r="F446" s="22">
        <v>268814</v>
      </c>
      <c r="G446" s="38"/>
      <c r="H446" s="38"/>
      <c r="I446" s="20" t="s">
        <v>637</v>
      </c>
      <c r="J446" s="22"/>
      <c r="K446" s="26" t="s">
        <v>267</v>
      </c>
      <c r="L446" s="27">
        <v>1961078.41</v>
      </c>
    </row>
    <row r="447" spans="1:12" s="9" customFormat="1" ht="60" x14ac:dyDescent="0.25">
      <c r="A447" s="22">
        <f t="shared" si="20"/>
        <v>445</v>
      </c>
      <c r="B447" s="4">
        <v>250104</v>
      </c>
      <c r="C447" s="5" t="s">
        <v>37</v>
      </c>
      <c r="D447" s="4">
        <v>2001621</v>
      </c>
      <c r="E447" s="7" t="s">
        <v>11</v>
      </c>
      <c r="F447" s="10" t="s">
        <v>12</v>
      </c>
      <c r="G447" s="10"/>
      <c r="H447" s="10"/>
      <c r="I447" s="6" t="s">
        <v>38</v>
      </c>
      <c r="J447" s="4">
        <v>142277</v>
      </c>
      <c r="K447" s="7" t="s">
        <v>39</v>
      </c>
      <c r="L447" s="8">
        <v>122976</v>
      </c>
    </row>
    <row r="448" spans="1:12" s="9" customFormat="1" ht="30" x14ac:dyDescent="0.25">
      <c r="A448" s="22">
        <f t="shared" si="20"/>
        <v>446</v>
      </c>
      <c r="B448" s="4">
        <v>250202</v>
      </c>
      <c r="C448" s="5" t="s">
        <v>116</v>
      </c>
      <c r="D448" s="4">
        <v>2001621</v>
      </c>
      <c r="E448" s="7" t="s">
        <v>11</v>
      </c>
      <c r="F448" s="10" t="s">
        <v>12</v>
      </c>
      <c r="G448" s="10"/>
      <c r="H448" s="10"/>
      <c r="I448" s="6" t="s">
        <v>117</v>
      </c>
      <c r="J448" s="4">
        <v>142278</v>
      </c>
      <c r="K448" s="7" t="s">
        <v>39</v>
      </c>
      <c r="L448" s="8">
        <v>198423</v>
      </c>
    </row>
    <row r="449" spans="1:12" s="9" customFormat="1" ht="18" x14ac:dyDescent="0.25">
      <c r="A449" s="15"/>
      <c r="B449" s="16"/>
      <c r="C449" s="17" t="s">
        <v>826</v>
      </c>
      <c r="D449" s="15"/>
      <c r="E449" s="17"/>
      <c r="F449" s="15"/>
      <c r="G449" s="15"/>
      <c r="H449" s="15"/>
      <c r="I449" s="17"/>
      <c r="J449" s="15"/>
      <c r="K449" s="15"/>
      <c r="L449" s="15"/>
    </row>
    <row r="450" spans="1:12" s="9" customFormat="1" ht="45" x14ac:dyDescent="0.25">
      <c r="A450" s="22">
        <v>447</v>
      </c>
      <c r="B450" s="21" t="s">
        <v>818</v>
      </c>
      <c r="C450" s="5" t="s">
        <v>819</v>
      </c>
      <c r="D450" s="4">
        <v>2001621</v>
      </c>
      <c r="E450" s="7" t="s">
        <v>11</v>
      </c>
      <c r="F450" s="10" t="s">
        <v>12</v>
      </c>
      <c r="G450" s="10"/>
      <c r="H450" s="10"/>
      <c r="I450" s="6" t="s">
        <v>820</v>
      </c>
      <c r="J450" s="4">
        <v>142128</v>
      </c>
      <c r="K450" s="7" t="s">
        <v>89</v>
      </c>
      <c r="L450" s="8">
        <v>253232</v>
      </c>
    </row>
    <row r="451" spans="1:12" s="9" customFormat="1" ht="60" x14ac:dyDescent="0.25">
      <c r="A451" s="22">
        <f t="shared" ref="A451:A457" si="22">+A450+1</f>
        <v>448</v>
      </c>
      <c r="B451" s="21" t="s">
        <v>823</v>
      </c>
      <c r="C451" s="25" t="s">
        <v>824</v>
      </c>
      <c r="D451" s="22">
        <v>2176722</v>
      </c>
      <c r="E451" s="20" t="s">
        <v>825</v>
      </c>
      <c r="F451" s="22">
        <v>159830</v>
      </c>
      <c r="G451" s="22"/>
      <c r="H451" s="22"/>
      <c r="I451" s="20" t="s">
        <v>825</v>
      </c>
      <c r="J451" s="22"/>
      <c r="K451" s="26" t="s">
        <v>47</v>
      </c>
      <c r="L451" s="27">
        <v>2336473</v>
      </c>
    </row>
    <row r="452" spans="1:12" s="9" customFormat="1" ht="45" x14ac:dyDescent="0.25">
      <c r="A452" s="22">
        <f t="shared" si="22"/>
        <v>449</v>
      </c>
      <c r="B452" s="21" t="s">
        <v>812</v>
      </c>
      <c r="C452" s="5" t="s">
        <v>813</v>
      </c>
      <c r="D452" s="4">
        <v>2001621</v>
      </c>
      <c r="E452" s="7" t="s">
        <v>11</v>
      </c>
      <c r="F452" s="10" t="s">
        <v>12</v>
      </c>
      <c r="G452" s="10"/>
      <c r="H452" s="10"/>
      <c r="I452" s="6" t="s">
        <v>821</v>
      </c>
      <c r="J452" s="4">
        <v>142262</v>
      </c>
      <c r="K452" s="7" t="s">
        <v>17</v>
      </c>
      <c r="L452" s="8">
        <v>477090</v>
      </c>
    </row>
    <row r="453" spans="1:12" s="9" customFormat="1" ht="60" x14ac:dyDescent="0.25">
      <c r="A453" s="22">
        <f t="shared" si="22"/>
        <v>450</v>
      </c>
      <c r="B453" s="22">
        <v>220101</v>
      </c>
      <c r="C453" s="25" t="s">
        <v>809</v>
      </c>
      <c r="D453" s="22">
        <v>2195699</v>
      </c>
      <c r="E453" s="20" t="s">
        <v>811</v>
      </c>
      <c r="F453" s="22">
        <v>151588</v>
      </c>
      <c r="G453" s="22"/>
      <c r="H453" s="22"/>
      <c r="I453" s="20" t="s">
        <v>811</v>
      </c>
      <c r="J453" s="20"/>
      <c r="K453" s="26" t="s">
        <v>14</v>
      </c>
      <c r="L453" s="27">
        <v>5097875.76</v>
      </c>
    </row>
    <row r="454" spans="1:12" s="9" customFormat="1" ht="75" x14ac:dyDescent="0.25">
      <c r="A454" s="22">
        <f t="shared" si="22"/>
        <v>451</v>
      </c>
      <c r="B454" s="22">
        <v>220101</v>
      </c>
      <c r="C454" s="25" t="s">
        <v>809</v>
      </c>
      <c r="D454" s="22">
        <v>2173466</v>
      </c>
      <c r="E454" s="20" t="s">
        <v>810</v>
      </c>
      <c r="F454" s="22">
        <v>225235</v>
      </c>
      <c r="G454" s="22"/>
      <c r="H454" s="22"/>
      <c r="I454" s="20" t="s">
        <v>810</v>
      </c>
      <c r="J454" s="20"/>
      <c r="K454" s="26" t="s">
        <v>14</v>
      </c>
      <c r="L454" s="27">
        <v>9190067.7300000004</v>
      </c>
    </row>
    <row r="455" spans="1:12" s="9" customFormat="1" ht="75" x14ac:dyDescent="0.25">
      <c r="A455" s="22">
        <f t="shared" si="22"/>
        <v>452</v>
      </c>
      <c r="B455" s="21" t="s">
        <v>812</v>
      </c>
      <c r="C455" s="25" t="s">
        <v>813</v>
      </c>
      <c r="D455" s="22">
        <v>2194989</v>
      </c>
      <c r="E455" s="20" t="s">
        <v>814</v>
      </c>
      <c r="F455" s="22">
        <v>287513</v>
      </c>
      <c r="G455" s="22"/>
      <c r="H455" s="22"/>
      <c r="I455" s="20" t="s">
        <v>814</v>
      </c>
      <c r="J455" s="22"/>
      <c r="K455" s="26" t="s">
        <v>17</v>
      </c>
      <c r="L455" s="27">
        <v>3068759.7</v>
      </c>
    </row>
    <row r="456" spans="1:12" s="9" customFormat="1" ht="75" x14ac:dyDescent="0.25">
      <c r="A456" s="22">
        <f t="shared" si="22"/>
        <v>453</v>
      </c>
      <c r="B456" s="21" t="s">
        <v>815</v>
      </c>
      <c r="C456" s="25" t="s">
        <v>816</v>
      </c>
      <c r="D456" s="22">
        <v>2195703</v>
      </c>
      <c r="E456" s="20" t="s">
        <v>817</v>
      </c>
      <c r="F456" s="22">
        <v>287853</v>
      </c>
      <c r="G456" s="22"/>
      <c r="H456" s="22"/>
      <c r="I456" s="20" t="s">
        <v>817</v>
      </c>
      <c r="J456" s="22"/>
      <c r="K456" s="26" t="s">
        <v>131</v>
      </c>
      <c r="L456" s="27">
        <v>6140766</v>
      </c>
    </row>
    <row r="457" spans="1:12" s="9" customFormat="1" ht="75" x14ac:dyDescent="0.25">
      <c r="A457" s="22">
        <f t="shared" si="22"/>
        <v>454</v>
      </c>
      <c r="B457" s="21" t="s">
        <v>815</v>
      </c>
      <c r="C457" s="25" t="s">
        <v>816</v>
      </c>
      <c r="D457" s="22">
        <v>2193022</v>
      </c>
      <c r="E457" s="20" t="s">
        <v>822</v>
      </c>
      <c r="F457" s="22">
        <v>195188</v>
      </c>
      <c r="G457" s="22"/>
      <c r="H457" s="22"/>
      <c r="I457" s="20" t="s">
        <v>822</v>
      </c>
      <c r="J457" s="22"/>
      <c r="K457" s="26" t="s">
        <v>131</v>
      </c>
      <c r="L457" s="27">
        <v>16950046</v>
      </c>
    </row>
  </sheetData>
  <autoFilter ref="A1:L45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7"/>
  <sheetViews>
    <sheetView workbookViewId="0">
      <selection activeCell="E3" sqref="E3"/>
    </sheetView>
  </sheetViews>
  <sheetFormatPr baseColWidth="10" defaultRowHeight="15" x14ac:dyDescent="0.25"/>
  <sheetData>
    <row r="1" spans="1:2" x14ac:dyDescent="0.25">
      <c r="A1" s="31" t="s">
        <v>827</v>
      </c>
      <c r="B1" s="31" t="s">
        <v>828</v>
      </c>
    </row>
    <row r="2" spans="1:2" x14ac:dyDescent="0.25">
      <c r="A2" s="34">
        <v>70750</v>
      </c>
      <c r="B2" s="34">
        <v>2085340</v>
      </c>
    </row>
    <row r="3" spans="1:2" x14ac:dyDescent="0.25">
      <c r="A3" s="32">
        <v>74928</v>
      </c>
      <c r="B3" s="33">
        <v>2070605</v>
      </c>
    </row>
    <row r="4" spans="1:2" x14ac:dyDescent="0.25">
      <c r="A4" s="32">
        <v>79276</v>
      </c>
      <c r="B4" s="32">
        <v>2222161</v>
      </c>
    </row>
    <row r="5" spans="1:2" x14ac:dyDescent="0.25">
      <c r="A5" s="32">
        <v>93674</v>
      </c>
      <c r="B5" s="32">
        <v>2084368</v>
      </c>
    </row>
    <row r="6" spans="1:2" x14ac:dyDescent="0.25">
      <c r="A6" s="32">
        <v>109360</v>
      </c>
      <c r="B6" s="32">
        <v>2195634</v>
      </c>
    </row>
    <row r="7" spans="1:2" x14ac:dyDescent="0.25">
      <c r="A7" s="32">
        <v>151077</v>
      </c>
      <c r="B7" s="32">
        <v>2118908</v>
      </c>
    </row>
    <row r="8" spans="1:2" x14ac:dyDescent="0.25">
      <c r="A8" s="32">
        <v>151588</v>
      </c>
      <c r="B8" s="32">
        <v>2195699</v>
      </c>
    </row>
    <row r="9" spans="1:2" x14ac:dyDescent="0.25">
      <c r="A9" s="32">
        <v>159830</v>
      </c>
      <c r="B9" s="32">
        <v>2176722</v>
      </c>
    </row>
    <row r="10" spans="1:2" x14ac:dyDescent="0.25">
      <c r="A10" s="32">
        <v>171877</v>
      </c>
      <c r="B10" s="32">
        <v>2195676</v>
      </c>
    </row>
    <row r="11" spans="1:2" x14ac:dyDescent="0.25">
      <c r="A11" s="32">
        <v>177259</v>
      </c>
      <c r="B11" s="32">
        <v>2142308</v>
      </c>
    </row>
    <row r="12" spans="1:2" x14ac:dyDescent="0.25">
      <c r="A12" s="32">
        <v>177818</v>
      </c>
      <c r="B12" s="32">
        <v>2195670</v>
      </c>
    </row>
    <row r="13" spans="1:2" x14ac:dyDescent="0.25">
      <c r="A13" s="32">
        <v>195188</v>
      </c>
      <c r="B13" s="32">
        <v>2193022</v>
      </c>
    </row>
    <row r="14" spans="1:2" x14ac:dyDescent="0.25">
      <c r="A14" s="32">
        <v>197696</v>
      </c>
      <c r="B14" s="32">
        <v>2212602</v>
      </c>
    </row>
    <row r="15" spans="1:2" x14ac:dyDescent="0.25">
      <c r="A15" s="32">
        <v>206355</v>
      </c>
      <c r="B15" s="32">
        <v>2161378</v>
      </c>
    </row>
    <row r="16" spans="1:2" x14ac:dyDescent="0.25">
      <c r="A16" s="32">
        <v>207013</v>
      </c>
      <c r="B16" s="32">
        <v>2195656</v>
      </c>
    </row>
    <row r="17" spans="1:2" x14ac:dyDescent="0.25">
      <c r="A17" s="32">
        <v>207101</v>
      </c>
      <c r="B17" s="32">
        <v>2154555</v>
      </c>
    </row>
    <row r="18" spans="1:2" x14ac:dyDescent="0.25">
      <c r="A18" s="32">
        <v>209079</v>
      </c>
      <c r="B18" s="32">
        <v>2222543</v>
      </c>
    </row>
    <row r="19" spans="1:2" x14ac:dyDescent="0.25">
      <c r="A19" s="32">
        <v>210012</v>
      </c>
      <c r="B19" s="32">
        <v>2223548</v>
      </c>
    </row>
    <row r="20" spans="1:2" x14ac:dyDescent="0.25">
      <c r="A20" s="32">
        <v>214390</v>
      </c>
      <c r="B20" s="32">
        <v>2212708</v>
      </c>
    </row>
    <row r="21" spans="1:2" x14ac:dyDescent="0.25">
      <c r="A21" s="32">
        <v>214711</v>
      </c>
      <c r="B21" s="32">
        <v>2195709</v>
      </c>
    </row>
    <row r="22" spans="1:2" x14ac:dyDescent="0.25">
      <c r="A22" s="32">
        <v>217358</v>
      </c>
      <c r="B22" s="32">
        <v>2224745</v>
      </c>
    </row>
    <row r="23" spans="1:2" x14ac:dyDescent="0.25">
      <c r="A23" s="32">
        <v>217902</v>
      </c>
      <c r="B23" s="32">
        <v>2214523</v>
      </c>
    </row>
    <row r="24" spans="1:2" x14ac:dyDescent="0.25">
      <c r="A24" s="32">
        <v>218601</v>
      </c>
      <c r="B24" s="32">
        <v>2224303</v>
      </c>
    </row>
    <row r="25" spans="1:2" x14ac:dyDescent="0.25">
      <c r="A25" s="32">
        <v>219212</v>
      </c>
      <c r="B25" s="32">
        <v>2223468</v>
      </c>
    </row>
    <row r="26" spans="1:2" x14ac:dyDescent="0.25">
      <c r="A26" s="32">
        <v>220437</v>
      </c>
      <c r="B26" s="32">
        <v>2222661</v>
      </c>
    </row>
    <row r="27" spans="1:2" x14ac:dyDescent="0.25">
      <c r="A27" s="32">
        <v>220920</v>
      </c>
      <c r="B27" s="32">
        <v>2195642</v>
      </c>
    </row>
    <row r="28" spans="1:2" x14ac:dyDescent="0.25">
      <c r="A28" s="32">
        <v>222267</v>
      </c>
      <c r="B28" s="32">
        <v>2223359</v>
      </c>
    </row>
    <row r="29" spans="1:2" x14ac:dyDescent="0.25">
      <c r="A29" s="32">
        <v>225235</v>
      </c>
      <c r="B29" s="32">
        <v>2173466</v>
      </c>
    </row>
    <row r="30" spans="1:2" x14ac:dyDescent="0.25">
      <c r="A30" s="32">
        <v>228190</v>
      </c>
      <c r="B30" s="32">
        <v>2225019</v>
      </c>
    </row>
    <row r="31" spans="1:2" x14ac:dyDescent="0.25">
      <c r="A31" s="32">
        <v>228423</v>
      </c>
      <c r="B31" s="32">
        <v>2195659</v>
      </c>
    </row>
    <row r="32" spans="1:2" x14ac:dyDescent="0.25">
      <c r="A32" s="32">
        <v>229428</v>
      </c>
      <c r="B32" s="32">
        <v>2223369</v>
      </c>
    </row>
    <row r="33" spans="1:2" x14ac:dyDescent="0.25">
      <c r="A33" s="32">
        <v>230878</v>
      </c>
      <c r="B33" s="32">
        <v>2223973</v>
      </c>
    </row>
    <row r="34" spans="1:2" x14ac:dyDescent="0.25">
      <c r="A34" s="32">
        <v>231954</v>
      </c>
      <c r="B34" s="32">
        <v>2195674</v>
      </c>
    </row>
    <row r="35" spans="1:2" x14ac:dyDescent="0.25">
      <c r="A35" s="32">
        <v>232777</v>
      </c>
      <c r="B35" s="32">
        <v>2217383</v>
      </c>
    </row>
    <row r="36" spans="1:2" x14ac:dyDescent="0.25">
      <c r="A36" s="32">
        <v>232855</v>
      </c>
      <c r="B36" s="32">
        <v>2222542</v>
      </c>
    </row>
    <row r="37" spans="1:2" x14ac:dyDescent="0.25">
      <c r="A37" s="32">
        <v>232933</v>
      </c>
      <c r="B37" s="32">
        <v>2223591</v>
      </c>
    </row>
    <row r="38" spans="1:2" x14ac:dyDescent="0.25">
      <c r="A38" s="32">
        <v>233385</v>
      </c>
      <c r="B38" s="32">
        <v>2230578</v>
      </c>
    </row>
    <row r="39" spans="1:2" x14ac:dyDescent="0.25">
      <c r="A39" s="32">
        <v>234249</v>
      </c>
      <c r="B39" s="32">
        <v>2181443</v>
      </c>
    </row>
    <row r="40" spans="1:2" x14ac:dyDescent="0.25">
      <c r="A40" s="32">
        <v>235540</v>
      </c>
      <c r="B40" s="32">
        <v>2222524</v>
      </c>
    </row>
    <row r="41" spans="1:2" x14ac:dyDescent="0.25">
      <c r="A41" s="32">
        <v>237316</v>
      </c>
      <c r="B41" s="32">
        <v>2222660</v>
      </c>
    </row>
    <row r="42" spans="1:2" x14ac:dyDescent="0.25">
      <c r="A42" s="32">
        <v>238186</v>
      </c>
      <c r="B42" s="32">
        <v>2224716</v>
      </c>
    </row>
    <row r="43" spans="1:2" x14ac:dyDescent="0.25">
      <c r="A43" s="32">
        <v>239780</v>
      </c>
      <c r="B43" s="32">
        <v>2223407</v>
      </c>
    </row>
    <row r="44" spans="1:2" x14ac:dyDescent="0.25">
      <c r="A44" s="32">
        <v>240542</v>
      </c>
      <c r="B44" s="32">
        <v>2226180</v>
      </c>
    </row>
    <row r="45" spans="1:2" x14ac:dyDescent="0.25">
      <c r="A45" s="32">
        <v>240571</v>
      </c>
      <c r="B45" s="32">
        <v>2223994</v>
      </c>
    </row>
    <row r="46" spans="1:2" x14ac:dyDescent="0.25">
      <c r="A46" s="32">
        <v>240929</v>
      </c>
      <c r="B46" s="32">
        <v>2165182</v>
      </c>
    </row>
    <row r="47" spans="1:2" x14ac:dyDescent="0.25">
      <c r="A47" s="32">
        <v>242010</v>
      </c>
      <c r="B47" s="32">
        <v>2225758</v>
      </c>
    </row>
    <row r="48" spans="1:2" x14ac:dyDescent="0.25">
      <c r="A48" s="32">
        <v>242343</v>
      </c>
      <c r="B48" s="32">
        <v>2175475</v>
      </c>
    </row>
    <row r="49" spans="1:2" x14ac:dyDescent="0.25">
      <c r="A49" s="32">
        <v>242753</v>
      </c>
      <c r="B49" s="32">
        <v>2226396</v>
      </c>
    </row>
    <row r="50" spans="1:2" x14ac:dyDescent="0.25">
      <c r="A50" s="32">
        <v>243683</v>
      </c>
      <c r="B50" s="32">
        <v>2225121</v>
      </c>
    </row>
    <row r="51" spans="1:2" x14ac:dyDescent="0.25">
      <c r="A51" s="32">
        <v>244238</v>
      </c>
      <c r="B51" s="32">
        <v>2221561</v>
      </c>
    </row>
    <row r="52" spans="1:2" x14ac:dyDescent="0.25">
      <c r="A52" s="32">
        <v>244286</v>
      </c>
      <c r="B52" s="32">
        <v>2173681</v>
      </c>
    </row>
    <row r="53" spans="1:2" x14ac:dyDescent="0.25">
      <c r="A53" s="32">
        <v>244946</v>
      </c>
      <c r="B53" s="32">
        <v>2225235</v>
      </c>
    </row>
    <row r="54" spans="1:2" x14ac:dyDescent="0.25">
      <c r="A54" s="32">
        <v>244979</v>
      </c>
      <c r="B54" s="32">
        <v>2224733</v>
      </c>
    </row>
    <row r="55" spans="1:2" x14ac:dyDescent="0.25">
      <c r="A55" s="32">
        <v>245470</v>
      </c>
      <c r="B55" s="32">
        <v>2221173</v>
      </c>
    </row>
    <row r="56" spans="1:2" x14ac:dyDescent="0.25">
      <c r="A56" s="32">
        <v>245968</v>
      </c>
      <c r="B56" s="32">
        <v>2225171</v>
      </c>
    </row>
    <row r="57" spans="1:2" x14ac:dyDescent="0.25">
      <c r="A57" s="32">
        <v>246653</v>
      </c>
      <c r="B57" s="32">
        <v>2223267</v>
      </c>
    </row>
    <row r="58" spans="1:2" x14ac:dyDescent="0.25">
      <c r="A58" s="32">
        <v>246897</v>
      </c>
      <c r="B58" s="32">
        <v>2223368</v>
      </c>
    </row>
    <row r="59" spans="1:2" x14ac:dyDescent="0.25">
      <c r="A59" s="32">
        <v>247050</v>
      </c>
      <c r="B59" s="32">
        <v>2217301</v>
      </c>
    </row>
    <row r="60" spans="1:2" x14ac:dyDescent="0.25">
      <c r="A60" s="32">
        <v>247052</v>
      </c>
      <c r="B60" s="32">
        <v>2224706</v>
      </c>
    </row>
    <row r="61" spans="1:2" x14ac:dyDescent="0.25">
      <c r="A61" s="32">
        <v>247154</v>
      </c>
      <c r="B61" s="32">
        <v>2222068</v>
      </c>
    </row>
    <row r="62" spans="1:2" x14ac:dyDescent="0.25">
      <c r="A62" s="32">
        <v>247314</v>
      </c>
      <c r="B62" s="32">
        <v>2176127</v>
      </c>
    </row>
    <row r="63" spans="1:2" x14ac:dyDescent="0.25">
      <c r="A63" s="32">
        <v>247845</v>
      </c>
      <c r="B63" s="32">
        <v>2225027</v>
      </c>
    </row>
    <row r="64" spans="1:2" x14ac:dyDescent="0.25">
      <c r="A64" s="32">
        <v>247869</v>
      </c>
      <c r="B64" s="32">
        <v>2220772</v>
      </c>
    </row>
    <row r="65" spans="1:2" x14ac:dyDescent="0.25">
      <c r="A65" s="32">
        <v>247872</v>
      </c>
      <c r="B65" s="32">
        <v>2223947</v>
      </c>
    </row>
    <row r="66" spans="1:2" x14ac:dyDescent="0.25">
      <c r="A66" s="32">
        <v>248041</v>
      </c>
      <c r="B66" s="32">
        <v>2223193</v>
      </c>
    </row>
    <row r="67" spans="1:2" x14ac:dyDescent="0.25">
      <c r="A67" s="32">
        <v>248043</v>
      </c>
      <c r="B67" s="32">
        <v>2226422</v>
      </c>
    </row>
    <row r="68" spans="1:2" x14ac:dyDescent="0.25">
      <c r="A68" s="32">
        <v>248076</v>
      </c>
      <c r="B68" s="32">
        <v>2225539</v>
      </c>
    </row>
    <row r="69" spans="1:2" x14ac:dyDescent="0.25">
      <c r="A69" s="32">
        <v>248099</v>
      </c>
      <c r="B69" s="32">
        <v>2225060</v>
      </c>
    </row>
    <row r="70" spans="1:2" x14ac:dyDescent="0.25">
      <c r="A70" s="32">
        <v>248122</v>
      </c>
      <c r="B70" s="32">
        <v>2225142</v>
      </c>
    </row>
    <row r="71" spans="1:2" x14ac:dyDescent="0.25">
      <c r="A71" s="32">
        <v>248124</v>
      </c>
      <c r="B71" s="32">
        <v>2222212</v>
      </c>
    </row>
    <row r="72" spans="1:2" x14ac:dyDescent="0.25">
      <c r="A72" s="32">
        <v>248125</v>
      </c>
      <c r="B72" s="32">
        <v>2195625</v>
      </c>
    </row>
    <row r="73" spans="1:2" x14ac:dyDescent="0.25">
      <c r="A73" s="32">
        <v>248134</v>
      </c>
      <c r="B73" s="32">
        <v>2226113</v>
      </c>
    </row>
    <row r="74" spans="1:2" x14ac:dyDescent="0.25">
      <c r="A74" s="32">
        <v>248136</v>
      </c>
      <c r="B74" s="32">
        <v>2224991</v>
      </c>
    </row>
    <row r="75" spans="1:2" x14ac:dyDescent="0.25">
      <c r="A75" s="32">
        <v>248372</v>
      </c>
      <c r="B75" s="32">
        <v>2223426</v>
      </c>
    </row>
    <row r="76" spans="1:2" x14ac:dyDescent="0.25">
      <c r="A76" s="32">
        <v>249780</v>
      </c>
      <c r="B76" s="32">
        <v>2180603</v>
      </c>
    </row>
    <row r="77" spans="1:2" x14ac:dyDescent="0.25">
      <c r="A77" s="32">
        <v>250496</v>
      </c>
      <c r="B77" s="32">
        <v>2174654</v>
      </c>
    </row>
    <row r="78" spans="1:2" x14ac:dyDescent="0.25">
      <c r="A78" s="32">
        <v>250528</v>
      </c>
      <c r="B78" s="32">
        <v>2175527</v>
      </c>
    </row>
    <row r="79" spans="1:2" x14ac:dyDescent="0.25">
      <c r="A79" s="32">
        <v>250830</v>
      </c>
      <c r="B79" s="32">
        <v>2175468</v>
      </c>
    </row>
    <row r="80" spans="1:2" x14ac:dyDescent="0.25">
      <c r="A80" s="32">
        <v>250987</v>
      </c>
      <c r="B80" s="32">
        <v>2175735</v>
      </c>
    </row>
    <row r="81" spans="1:2" x14ac:dyDescent="0.25">
      <c r="A81" s="32">
        <v>251809</v>
      </c>
      <c r="B81" s="32">
        <v>2195622</v>
      </c>
    </row>
    <row r="82" spans="1:2" x14ac:dyDescent="0.25">
      <c r="A82" s="32">
        <v>254160</v>
      </c>
      <c r="B82" s="32">
        <v>2178251</v>
      </c>
    </row>
    <row r="83" spans="1:2" x14ac:dyDescent="0.25">
      <c r="A83" s="32">
        <v>254335</v>
      </c>
      <c r="B83" s="32">
        <v>2195619</v>
      </c>
    </row>
    <row r="84" spans="1:2" x14ac:dyDescent="0.25">
      <c r="A84" s="32">
        <v>255237</v>
      </c>
      <c r="B84" s="32">
        <v>2181665</v>
      </c>
    </row>
    <row r="85" spans="1:2" x14ac:dyDescent="0.25">
      <c r="A85" s="32">
        <v>256333</v>
      </c>
      <c r="B85" s="32">
        <v>2182205</v>
      </c>
    </row>
    <row r="86" spans="1:2" x14ac:dyDescent="0.25">
      <c r="A86" s="32">
        <v>257324</v>
      </c>
      <c r="B86" s="32">
        <v>2181763</v>
      </c>
    </row>
    <row r="87" spans="1:2" x14ac:dyDescent="0.25">
      <c r="A87" s="32">
        <v>258170</v>
      </c>
      <c r="B87" s="32">
        <v>2181238</v>
      </c>
    </row>
    <row r="88" spans="1:2" x14ac:dyDescent="0.25">
      <c r="A88" s="32">
        <v>258280</v>
      </c>
      <c r="B88" s="32">
        <v>2195653</v>
      </c>
    </row>
    <row r="89" spans="1:2" x14ac:dyDescent="0.25">
      <c r="A89" s="32">
        <v>258583</v>
      </c>
      <c r="B89" s="32">
        <v>2182789</v>
      </c>
    </row>
    <row r="90" spans="1:2" x14ac:dyDescent="0.25">
      <c r="A90" s="32">
        <v>259280</v>
      </c>
      <c r="B90" s="32">
        <v>2195693</v>
      </c>
    </row>
    <row r="91" spans="1:2" x14ac:dyDescent="0.25">
      <c r="A91" s="32">
        <v>261665</v>
      </c>
      <c r="B91" s="32">
        <v>2195685</v>
      </c>
    </row>
    <row r="92" spans="1:2" x14ac:dyDescent="0.25">
      <c r="A92" s="32">
        <v>262676</v>
      </c>
      <c r="B92" s="32">
        <v>2180995</v>
      </c>
    </row>
    <row r="93" spans="1:2" x14ac:dyDescent="0.25">
      <c r="A93" s="32">
        <v>263019</v>
      </c>
      <c r="B93" s="32">
        <v>2182736</v>
      </c>
    </row>
    <row r="94" spans="1:2" x14ac:dyDescent="0.25">
      <c r="A94" s="32">
        <v>263361</v>
      </c>
      <c r="B94" s="32">
        <v>2195588</v>
      </c>
    </row>
    <row r="95" spans="1:2" x14ac:dyDescent="0.25">
      <c r="A95" s="32">
        <v>263704</v>
      </c>
      <c r="B95" s="32">
        <v>2195701</v>
      </c>
    </row>
    <row r="96" spans="1:2" x14ac:dyDescent="0.25">
      <c r="A96" s="32">
        <v>263958</v>
      </c>
      <c r="B96" s="32">
        <v>2195616</v>
      </c>
    </row>
    <row r="97" spans="1:2" x14ac:dyDescent="0.25">
      <c r="A97" s="32">
        <v>264582</v>
      </c>
      <c r="B97" s="32">
        <v>2194891</v>
      </c>
    </row>
    <row r="98" spans="1:2" x14ac:dyDescent="0.25">
      <c r="A98" s="32">
        <v>265599</v>
      </c>
      <c r="B98" s="32">
        <v>2195620</v>
      </c>
    </row>
    <row r="99" spans="1:2" x14ac:dyDescent="0.25">
      <c r="A99" s="32">
        <v>265645</v>
      </c>
      <c r="B99" s="32">
        <v>2195638</v>
      </c>
    </row>
    <row r="100" spans="1:2" x14ac:dyDescent="0.25">
      <c r="A100" s="32">
        <v>265995</v>
      </c>
      <c r="B100" s="32">
        <v>2195697</v>
      </c>
    </row>
    <row r="101" spans="1:2" x14ac:dyDescent="0.25">
      <c r="A101" s="32">
        <v>266651</v>
      </c>
      <c r="B101" s="32">
        <v>2195689</v>
      </c>
    </row>
    <row r="102" spans="1:2" x14ac:dyDescent="0.25">
      <c r="A102" s="32">
        <v>266681</v>
      </c>
      <c r="B102" s="32">
        <v>2195684</v>
      </c>
    </row>
    <row r="103" spans="1:2" x14ac:dyDescent="0.25">
      <c r="A103" s="32">
        <v>266706</v>
      </c>
      <c r="B103" s="32">
        <v>2195688</v>
      </c>
    </row>
    <row r="104" spans="1:2" x14ac:dyDescent="0.25">
      <c r="A104" s="32">
        <v>267094</v>
      </c>
      <c r="B104" s="32">
        <v>2195644</v>
      </c>
    </row>
    <row r="105" spans="1:2" x14ac:dyDescent="0.25">
      <c r="A105" s="32">
        <v>267107</v>
      </c>
      <c r="B105" s="32">
        <v>2190297</v>
      </c>
    </row>
    <row r="106" spans="1:2" x14ac:dyDescent="0.25">
      <c r="A106" s="32">
        <v>267192</v>
      </c>
      <c r="B106" s="32">
        <v>2195648</v>
      </c>
    </row>
    <row r="107" spans="1:2" x14ac:dyDescent="0.25">
      <c r="A107" s="32">
        <v>267430</v>
      </c>
      <c r="B107" s="32">
        <v>2195593</v>
      </c>
    </row>
    <row r="108" spans="1:2" x14ac:dyDescent="0.25">
      <c r="A108" s="32">
        <v>267697</v>
      </c>
      <c r="B108" s="32">
        <v>2195628</v>
      </c>
    </row>
    <row r="109" spans="1:2" x14ac:dyDescent="0.25">
      <c r="A109" s="32">
        <v>267865</v>
      </c>
      <c r="B109" s="32">
        <v>2195650</v>
      </c>
    </row>
    <row r="110" spans="1:2" x14ac:dyDescent="0.25">
      <c r="A110" s="32">
        <v>267901</v>
      </c>
      <c r="B110" s="32">
        <v>2195635</v>
      </c>
    </row>
    <row r="111" spans="1:2" x14ac:dyDescent="0.25">
      <c r="A111" s="32">
        <v>268653</v>
      </c>
      <c r="B111" s="32">
        <v>2195680</v>
      </c>
    </row>
    <row r="112" spans="1:2" x14ac:dyDescent="0.25">
      <c r="A112" s="32">
        <v>268814</v>
      </c>
      <c r="B112" s="32">
        <v>2195651</v>
      </c>
    </row>
    <row r="113" spans="1:2" x14ac:dyDescent="0.25">
      <c r="A113" s="32">
        <v>268972</v>
      </c>
      <c r="B113" s="32">
        <v>2195702</v>
      </c>
    </row>
    <row r="114" spans="1:2" x14ac:dyDescent="0.25">
      <c r="A114" s="32">
        <v>268989</v>
      </c>
      <c r="B114" s="32">
        <v>2191005</v>
      </c>
    </row>
    <row r="115" spans="1:2" x14ac:dyDescent="0.25">
      <c r="A115" s="32">
        <v>269006</v>
      </c>
      <c r="B115" s="32">
        <v>2195710</v>
      </c>
    </row>
    <row r="116" spans="1:2" x14ac:dyDescent="0.25">
      <c r="A116" s="32">
        <v>269112</v>
      </c>
      <c r="B116" s="32">
        <v>2195695</v>
      </c>
    </row>
    <row r="117" spans="1:2" x14ac:dyDescent="0.25">
      <c r="A117" s="32">
        <v>269118</v>
      </c>
      <c r="B117" s="32">
        <v>2195671</v>
      </c>
    </row>
    <row r="118" spans="1:2" x14ac:dyDescent="0.25">
      <c r="A118" s="32">
        <v>269319</v>
      </c>
      <c r="B118" s="32">
        <v>2195683</v>
      </c>
    </row>
    <row r="119" spans="1:2" x14ac:dyDescent="0.25">
      <c r="A119" s="32">
        <v>269374</v>
      </c>
      <c r="B119" s="32">
        <v>2195649</v>
      </c>
    </row>
    <row r="120" spans="1:2" x14ac:dyDescent="0.25">
      <c r="A120" s="32">
        <v>269398</v>
      </c>
      <c r="B120" s="32">
        <v>2195148</v>
      </c>
    </row>
    <row r="121" spans="1:2" x14ac:dyDescent="0.25">
      <c r="A121" s="32">
        <v>269827</v>
      </c>
      <c r="B121" s="32">
        <v>2195675</v>
      </c>
    </row>
    <row r="122" spans="1:2" x14ac:dyDescent="0.25">
      <c r="A122" s="32">
        <v>270865</v>
      </c>
      <c r="B122" s="32">
        <v>2195263</v>
      </c>
    </row>
    <row r="123" spans="1:2" x14ac:dyDescent="0.25">
      <c r="A123" s="32">
        <v>271302</v>
      </c>
      <c r="B123" s="32">
        <v>2195672</v>
      </c>
    </row>
    <row r="124" spans="1:2" x14ac:dyDescent="0.25">
      <c r="A124" s="32">
        <v>272557</v>
      </c>
      <c r="B124" s="32">
        <v>2195677</v>
      </c>
    </row>
    <row r="125" spans="1:2" x14ac:dyDescent="0.25">
      <c r="A125" s="32">
        <v>273032</v>
      </c>
      <c r="B125" s="32">
        <v>2186086</v>
      </c>
    </row>
    <row r="126" spans="1:2" x14ac:dyDescent="0.25">
      <c r="A126" s="32">
        <v>273039</v>
      </c>
      <c r="B126" s="32">
        <v>2195652</v>
      </c>
    </row>
    <row r="127" spans="1:2" x14ac:dyDescent="0.25">
      <c r="A127" s="32">
        <v>273368</v>
      </c>
      <c r="B127" s="32">
        <v>2195655</v>
      </c>
    </row>
    <row r="128" spans="1:2" x14ac:dyDescent="0.25">
      <c r="A128" s="32">
        <v>273602</v>
      </c>
      <c r="B128" s="32">
        <v>2192897</v>
      </c>
    </row>
    <row r="129" spans="1:2" x14ac:dyDescent="0.25">
      <c r="A129" s="32">
        <v>274040</v>
      </c>
      <c r="B129" s="32">
        <v>2195711</v>
      </c>
    </row>
    <row r="130" spans="1:2" x14ac:dyDescent="0.25">
      <c r="A130" s="32">
        <v>276552</v>
      </c>
      <c r="B130" s="32">
        <v>2189280</v>
      </c>
    </row>
    <row r="131" spans="1:2" x14ac:dyDescent="0.25">
      <c r="A131" s="32">
        <v>276714</v>
      </c>
      <c r="B131" s="32">
        <v>2195641</v>
      </c>
    </row>
    <row r="132" spans="1:2" x14ac:dyDescent="0.25">
      <c r="A132" s="32">
        <v>277071</v>
      </c>
      <c r="B132" s="32">
        <v>2192478</v>
      </c>
    </row>
    <row r="133" spans="1:2" x14ac:dyDescent="0.25">
      <c r="A133" s="32">
        <v>277252</v>
      </c>
      <c r="B133" s="32">
        <v>2195673</v>
      </c>
    </row>
    <row r="134" spans="1:2" x14ac:dyDescent="0.25">
      <c r="A134" s="32">
        <v>279311</v>
      </c>
      <c r="B134" s="32">
        <v>2195262</v>
      </c>
    </row>
    <row r="135" spans="1:2" x14ac:dyDescent="0.25">
      <c r="A135" s="32">
        <v>279437</v>
      </c>
      <c r="B135" s="32">
        <v>2195627</v>
      </c>
    </row>
    <row r="136" spans="1:2" x14ac:dyDescent="0.25">
      <c r="A136" s="32">
        <v>279449</v>
      </c>
      <c r="B136" s="32">
        <v>2194909</v>
      </c>
    </row>
    <row r="137" spans="1:2" x14ac:dyDescent="0.25">
      <c r="A137" s="32">
        <v>281360</v>
      </c>
      <c r="B137" s="32">
        <v>2194628</v>
      </c>
    </row>
    <row r="138" spans="1:2" x14ac:dyDescent="0.25">
      <c r="A138" s="32">
        <v>281739</v>
      </c>
      <c r="B138" s="32">
        <v>2195662</v>
      </c>
    </row>
    <row r="139" spans="1:2" x14ac:dyDescent="0.25">
      <c r="A139" s="32">
        <v>282939</v>
      </c>
      <c r="B139" s="32">
        <v>2195626</v>
      </c>
    </row>
    <row r="140" spans="1:2" x14ac:dyDescent="0.25">
      <c r="A140" s="32">
        <v>283128</v>
      </c>
      <c r="B140" s="32">
        <v>2195679</v>
      </c>
    </row>
    <row r="141" spans="1:2" x14ac:dyDescent="0.25">
      <c r="A141" s="32">
        <v>284125</v>
      </c>
      <c r="B141" s="32">
        <v>2195657</v>
      </c>
    </row>
    <row r="142" spans="1:2" x14ac:dyDescent="0.25">
      <c r="A142" s="32">
        <v>284645</v>
      </c>
      <c r="B142" s="32">
        <v>2195706</v>
      </c>
    </row>
    <row r="143" spans="1:2" x14ac:dyDescent="0.25">
      <c r="A143" s="32">
        <v>284812</v>
      </c>
      <c r="B143" s="32">
        <v>2195700</v>
      </c>
    </row>
    <row r="144" spans="1:2" x14ac:dyDescent="0.25">
      <c r="A144" s="32">
        <v>285242</v>
      </c>
      <c r="B144" s="32">
        <v>2195696</v>
      </c>
    </row>
    <row r="145" spans="1:2" x14ac:dyDescent="0.25">
      <c r="A145" s="32">
        <v>285476</v>
      </c>
      <c r="B145" s="32">
        <v>2195623</v>
      </c>
    </row>
    <row r="146" spans="1:2" x14ac:dyDescent="0.25">
      <c r="A146" s="32">
        <v>286353</v>
      </c>
      <c r="B146" s="32">
        <v>2195640</v>
      </c>
    </row>
    <row r="147" spans="1:2" x14ac:dyDescent="0.25">
      <c r="A147" s="32">
        <v>286595</v>
      </c>
      <c r="B147" s="32">
        <v>2195692</v>
      </c>
    </row>
    <row r="148" spans="1:2" x14ac:dyDescent="0.25">
      <c r="A148" s="32">
        <v>286684</v>
      </c>
      <c r="B148" s="32">
        <v>2195639</v>
      </c>
    </row>
    <row r="149" spans="1:2" x14ac:dyDescent="0.25">
      <c r="A149" s="32">
        <v>286784</v>
      </c>
      <c r="B149" s="32">
        <v>2191659</v>
      </c>
    </row>
    <row r="150" spans="1:2" x14ac:dyDescent="0.25">
      <c r="A150" s="32">
        <v>286805</v>
      </c>
      <c r="B150" s="32">
        <v>2195687</v>
      </c>
    </row>
    <row r="151" spans="1:2" x14ac:dyDescent="0.25">
      <c r="A151" s="32">
        <v>286877</v>
      </c>
      <c r="B151" s="32">
        <v>2195691</v>
      </c>
    </row>
    <row r="152" spans="1:2" x14ac:dyDescent="0.25">
      <c r="A152" s="32">
        <v>286946</v>
      </c>
      <c r="B152" s="32">
        <v>2195704</v>
      </c>
    </row>
    <row r="153" spans="1:2" x14ac:dyDescent="0.25">
      <c r="A153" s="32">
        <v>286956</v>
      </c>
      <c r="B153" s="32">
        <v>2195698</v>
      </c>
    </row>
    <row r="154" spans="1:2" x14ac:dyDescent="0.25">
      <c r="A154" s="32">
        <v>287021</v>
      </c>
      <c r="B154" s="32">
        <v>2195646</v>
      </c>
    </row>
    <row r="155" spans="1:2" x14ac:dyDescent="0.25">
      <c r="A155" s="32">
        <v>287085</v>
      </c>
      <c r="B155" s="32">
        <v>2195667</v>
      </c>
    </row>
    <row r="156" spans="1:2" x14ac:dyDescent="0.25">
      <c r="A156" s="32">
        <v>287101</v>
      </c>
      <c r="B156" s="32">
        <v>2195678</v>
      </c>
    </row>
    <row r="157" spans="1:2" x14ac:dyDescent="0.25">
      <c r="A157" s="32">
        <v>287140</v>
      </c>
      <c r="B157" s="32">
        <v>2195621</v>
      </c>
    </row>
    <row r="158" spans="1:2" x14ac:dyDescent="0.25">
      <c r="A158" s="32">
        <v>287175</v>
      </c>
      <c r="B158" s="32">
        <v>2195666</v>
      </c>
    </row>
    <row r="159" spans="1:2" x14ac:dyDescent="0.25">
      <c r="A159" s="32">
        <v>287216</v>
      </c>
      <c r="B159" s="32">
        <v>2195618</v>
      </c>
    </row>
    <row r="160" spans="1:2" x14ac:dyDescent="0.25">
      <c r="A160" s="32">
        <v>287225</v>
      </c>
      <c r="B160" s="32">
        <v>2195615</v>
      </c>
    </row>
    <row r="161" spans="1:2" x14ac:dyDescent="0.25">
      <c r="A161" s="32">
        <v>287255</v>
      </c>
      <c r="B161" s="32">
        <v>2195658</v>
      </c>
    </row>
    <row r="162" spans="1:2" x14ac:dyDescent="0.25">
      <c r="A162" s="32">
        <v>287346</v>
      </c>
      <c r="B162" s="32">
        <v>2195661</v>
      </c>
    </row>
    <row r="163" spans="1:2" x14ac:dyDescent="0.25">
      <c r="A163" s="32">
        <v>287351</v>
      </c>
      <c r="B163" s="32">
        <v>2194609</v>
      </c>
    </row>
    <row r="164" spans="1:2" x14ac:dyDescent="0.25">
      <c r="A164" s="32">
        <v>287354</v>
      </c>
      <c r="B164" s="32">
        <v>2195133</v>
      </c>
    </row>
    <row r="165" spans="1:2" x14ac:dyDescent="0.25">
      <c r="A165" s="32">
        <v>287376</v>
      </c>
      <c r="B165" s="32">
        <v>2195714</v>
      </c>
    </row>
    <row r="166" spans="1:2" x14ac:dyDescent="0.25">
      <c r="A166" s="32">
        <v>287513</v>
      </c>
      <c r="B166" s="32">
        <v>2194989</v>
      </c>
    </row>
    <row r="167" spans="1:2" x14ac:dyDescent="0.25">
      <c r="A167" s="32">
        <v>287518</v>
      </c>
      <c r="B167" s="32">
        <v>2195645</v>
      </c>
    </row>
    <row r="168" spans="1:2" x14ac:dyDescent="0.25">
      <c r="A168" s="32">
        <v>287852</v>
      </c>
      <c r="B168" s="32">
        <v>2195705</v>
      </c>
    </row>
    <row r="169" spans="1:2" x14ac:dyDescent="0.25">
      <c r="A169" s="32">
        <v>287853</v>
      </c>
      <c r="B169" s="32">
        <v>2195703</v>
      </c>
    </row>
    <row r="170" spans="1:2" x14ac:dyDescent="0.25">
      <c r="A170" s="32">
        <v>288223</v>
      </c>
      <c r="B170" s="32">
        <v>2195617</v>
      </c>
    </row>
    <row r="171" spans="1:2" x14ac:dyDescent="0.25">
      <c r="A171" s="32">
        <v>288258</v>
      </c>
      <c r="B171" s="32">
        <v>2195637</v>
      </c>
    </row>
    <row r="172" spans="1:2" x14ac:dyDescent="0.25">
      <c r="A172" s="32">
        <v>288673</v>
      </c>
      <c r="B172" s="32">
        <v>2195686</v>
      </c>
    </row>
    <row r="173" spans="1:2" x14ac:dyDescent="0.25">
      <c r="A173" s="32">
        <v>288679</v>
      </c>
      <c r="B173" s="32">
        <v>2195629</v>
      </c>
    </row>
    <row r="174" spans="1:2" x14ac:dyDescent="0.25">
      <c r="A174" s="32">
        <v>288706</v>
      </c>
      <c r="B174" s="32">
        <v>2195668</v>
      </c>
    </row>
    <row r="175" spans="1:2" x14ac:dyDescent="0.25">
      <c r="A175" s="32">
        <v>288795</v>
      </c>
      <c r="B175" s="32">
        <v>2195694</v>
      </c>
    </row>
    <row r="176" spans="1:2" x14ac:dyDescent="0.25">
      <c r="A176" s="32">
        <v>288806</v>
      </c>
      <c r="B176" s="32">
        <v>2195624</v>
      </c>
    </row>
    <row r="177" spans="1:2" x14ac:dyDescent="0.25">
      <c r="A177" s="32">
        <v>288818</v>
      </c>
      <c r="B177" s="32">
        <v>2195660</v>
      </c>
    </row>
    <row r="178" spans="1:2" x14ac:dyDescent="0.25">
      <c r="A178" s="32">
        <v>288861</v>
      </c>
      <c r="B178" s="32">
        <v>2195630</v>
      </c>
    </row>
    <row r="179" spans="1:2" x14ac:dyDescent="0.25">
      <c r="A179" s="32">
        <v>288894</v>
      </c>
      <c r="B179" s="32">
        <v>2193089</v>
      </c>
    </row>
    <row r="180" spans="1:2" x14ac:dyDescent="0.25">
      <c r="A180" s="32">
        <v>288923</v>
      </c>
      <c r="B180" s="32">
        <v>2195669</v>
      </c>
    </row>
    <row r="181" spans="1:2" x14ac:dyDescent="0.25">
      <c r="A181" s="32">
        <v>288931</v>
      </c>
      <c r="B181" s="32">
        <v>2195664</v>
      </c>
    </row>
    <row r="182" spans="1:2" x14ac:dyDescent="0.25">
      <c r="A182" s="32">
        <v>288937</v>
      </c>
      <c r="B182" s="32">
        <v>2195636</v>
      </c>
    </row>
    <row r="183" spans="1:2" x14ac:dyDescent="0.25">
      <c r="A183" s="32">
        <v>288951</v>
      </c>
      <c r="B183" s="32">
        <v>2195633</v>
      </c>
    </row>
    <row r="184" spans="1:2" x14ac:dyDescent="0.25">
      <c r="A184" s="32">
        <v>288952</v>
      </c>
      <c r="B184" s="32">
        <v>2195632</v>
      </c>
    </row>
    <row r="185" spans="1:2" x14ac:dyDescent="0.25">
      <c r="A185" s="32">
        <v>288972</v>
      </c>
      <c r="B185" s="32">
        <v>2195654</v>
      </c>
    </row>
    <row r="186" spans="1:2" x14ac:dyDescent="0.25">
      <c r="A186" s="32">
        <v>288977</v>
      </c>
      <c r="B186" s="32">
        <v>2195665</v>
      </c>
    </row>
    <row r="187" spans="1:2" x14ac:dyDescent="0.25">
      <c r="A187" s="32">
        <v>288991</v>
      </c>
      <c r="B187" s="32">
        <v>2195708</v>
      </c>
    </row>
    <row r="188" spans="1:2" x14ac:dyDescent="0.25">
      <c r="A188" s="32">
        <v>289007</v>
      </c>
      <c r="B188" s="32">
        <v>2195663</v>
      </c>
    </row>
    <row r="189" spans="1:2" x14ac:dyDescent="0.25">
      <c r="A189" s="32">
        <v>289041</v>
      </c>
      <c r="B189" s="32">
        <v>2195707</v>
      </c>
    </row>
    <row r="190" spans="1:2" x14ac:dyDescent="0.25">
      <c r="A190" s="32">
        <v>289049</v>
      </c>
      <c r="B190" s="32">
        <v>2192792</v>
      </c>
    </row>
    <row r="191" spans="1:2" x14ac:dyDescent="0.25">
      <c r="A191" s="32">
        <v>289051</v>
      </c>
      <c r="B191" s="32">
        <v>2195681</v>
      </c>
    </row>
    <row r="192" spans="1:2" x14ac:dyDescent="0.25">
      <c r="A192" s="32">
        <v>289057</v>
      </c>
      <c r="B192" s="32">
        <v>2194984</v>
      </c>
    </row>
    <row r="193" spans="1:2" x14ac:dyDescent="0.25">
      <c r="A193" s="32">
        <v>289060</v>
      </c>
      <c r="B193" s="32">
        <v>2195631</v>
      </c>
    </row>
    <row r="194" spans="1:2" x14ac:dyDescent="0.25">
      <c r="A194" s="32">
        <v>289073</v>
      </c>
      <c r="B194" s="32">
        <v>2195682</v>
      </c>
    </row>
    <row r="195" spans="1:2" x14ac:dyDescent="0.25">
      <c r="A195" s="32">
        <v>289146</v>
      </c>
      <c r="B195" s="32">
        <v>2195643</v>
      </c>
    </row>
    <row r="196" spans="1:2" x14ac:dyDescent="0.25">
      <c r="A196" s="32">
        <v>289524</v>
      </c>
      <c r="B196" s="32">
        <v>2195690</v>
      </c>
    </row>
    <row r="197" spans="1:2" x14ac:dyDescent="0.25">
      <c r="A197" s="32">
        <v>289537</v>
      </c>
      <c r="B197" s="32">
        <v>2195647</v>
      </c>
    </row>
  </sheetData>
  <autoFilter ref="A1:B1">
    <sortState ref="A2:B197">
      <sortCondition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Mercado Fonseca, Paul</dc:creator>
  <cp:lastModifiedBy>Mercado Fonseca, Paul</cp:lastModifiedBy>
  <dcterms:created xsi:type="dcterms:W3CDTF">2014-05-26T22:11:17Z</dcterms:created>
  <dcterms:modified xsi:type="dcterms:W3CDTF">2014-05-27T22:13:14Z</dcterms:modified>
</cp:coreProperties>
</file>