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teaga\Desktop\"/>
    </mc:Choice>
  </mc:AlternateContent>
  <bookViews>
    <workbookView xWindow="0" yWindow="0" windowWidth="21600" windowHeight="9135"/>
  </bookViews>
  <sheets>
    <sheet name="ANEXO 07" sheetId="1" r:id="rId1"/>
  </sheets>
  <definedNames>
    <definedName name="_xlnm._FilterDatabase" localSheetId="0" hidden="1">'ANEXO 07'!$A$4:$I$11</definedName>
    <definedName name="_xlnm.Print_Area" localSheetId="0">'ANEXO 07'!$A$1:$I$10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A7" i="1"/>
  <c r="A8" i="1" s="1"/>
  <c r="A9" i="1" s="1"/>
  <c r="A10" i="1" s="1"/>
</calcChain>
</file>

<file path=xl/sharedStrings.xml><?xml version="1.0" encoding="utf-8"?>
<sst xmlns="http://schemas.openxmlformats.org/spreadsheetml/2006/main" count="39" uniqueCount="35">
  <si>
    <t xml:space="preserve">N° </t>
  </si>
  <si>
    <t>NUMERO
EXPEDIENTE</t>
  </si>
  <si>
    <t>NOMBRE 
PROPUESTA</t>
  </si>
  <si>
    <t>DEPARTAMENTO</t>
  </si>
  <si>
    <t>PROVINCIA</t>
  </si>
  <si>
    <t>DISTRITO</t>
  </si>
  <si>
    <t>PRIORIDAD</t>
  </si>
  <si>
    <t>SANEAMIENTO</t>
  </si>
  <si>
    <t>MONTO 
INVERSION</t>
  </si>
  <si>
    <t>HUANCAVELICA</t>
  </si>
  <si>
    <t>EDUCACIÓN BÁSICA</t>
  </si>
  <si>
    <t>AYACUCHO</t>
  </si>
  <si>
    <t>JUNIN</t>
  </si>
  <si>
    <t>ANGARAES</t>
  </si>
  <si>
    <t>PIURA</t>
  </si>
  <si>
    <t>HUAMANGA</t>
  </si>
  <si>
    <t>SATIPO</t>
  </si>
  <si>
    <t>MONTO COFINANCIAMIENTO REDONDEADO PARA PUBLICAR</t>
  </si>
  <si>
    <t>SOLI-2015-32500457</t>
  </si>
  <si>
    <t>MEJORAMIENTO DE LOS SERVICIOS DE EDUCACIÓN INICIAL DE LAS INSTITUCIONES EDUCATIVAS N 036, N 087, N 1046 Y N 1047 DEL DISTRITO DE RINCONADA LLICUAR, PROVINCIA DE SECHURA - PIURA</t>
  </si>
  <si>
    <t>SOLI-2015-32500497</t>
  </si>
  <si>
    <t>AMPLIACION Y MEJORAMIENTO DE LOS SERVICIOS DE AGUA POTABLE Y SANEAMIENTO EN LOS ANEXOS BUENOS AIRES Y MONTERRICO, DISTRITO DE MAZAMARI - SATIPO - JUNIN</t>
  </si>
  <si>
    <t>SOLI-2015-32500345</t>
  </si>
  <si>
    <t>MEJORAMIENTO DEL SERVICIO EDUCATIVO DE NIVEL PRIMARIO DE LA INSTITUCIÓN EDUCATIVA N 36244 DEL CENTRO POBLADO DE TUCSIPAMPA, PROVINCIA DE ANGARAES - HUANCAVELICA</t>
  </si>
  <si>
    <t>SOLI-2015-32500379</t>
  </si>
  <si>
    <t>MEJORAMIENTO DE LOS SERVICIOS EDUCATIVOS EN LA I.E.I. HUNTER AREQUIPA, DISTRITO DE JACOBO HUNTER - AREQUIPA - AREQUIPA</t>
  </si>
  <si>
    <t>SOLI-2015-32500283</t>
  </si>
  <si>
    <t>INSTALACION DEL SISTEMA DE ALCANTARILLADO Y PLANTA DE TRATAMIENTO PARA AGUAS RESIDUALES DOMESTICAS CON HUMEDALES ARTIFICIALES EN LOS ANEXOS SAN MIGUEL DE AYACUCHO Y SANTO DOMINGO DE MUYURINA, DISTRITO DE JESUS NAZARENO - HUAMANGA - AYACUCHO</t>
  </si>
  <si>
    <t>SECHURA</t>
  </si>
  <si>
    <t>MAZAMARI</t>
  </si>
  <si>
    <t>AREQUIPA</t>
  </si>
  <si>
    <t>JACOBO HUNTER</t>
  </si>
  <si>
    <t>JESUS NAZARENO</t>
  </si>
  <si>
    <t>ANEXO 01</t>
  </si>
  <si>
    <t>"RELACION DE PROPUESTAS SELECCIONADAS EN EL CONCURSO FONIPREL 2015-I DEL GRUPO N° 04"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</si>
</sst>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S/.&quot;\ * #,##0.00_ ;_ &quot;S/.&quot;\ * \-#,##0.00_ ;_ &quot;S/.&quot;\ * &quot;-&quot;??_ ;_ @_ "/>
    <numFmt numFmtId="164" formatCode="&quot;S/.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theme="4"/>
      </patternFill>
    </fill>
    <fill>
      <patternFill patternType="solid">
        <fgColor theme="0" tint="-0.249977111117893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10" fontId="8" fillId="0" borderId="0" xfId="2" applyNumberFormat="1" applyFont="1" applyAlignment="1">
      <alignment vertical="center"/>
    </xf>
    <xf numFmtId="44" fontId="8" fillId="0" borderId="0" xfId="1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0" fontId="8" fillId="0" borderId="0" xfId="2" applyNumberFormat="1" applyFont="1" applyFill="1" applyAlignment="1">
      <alignment vertical="center"/>
    </xf>
    <xf numFmtId="44" fontId="8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9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zoomScale="85" zoomScaleNormal="85" zoomScaleSheetLayoutView="85" workbookViewId="0">
      <selection activeCell="F7" sqref="F7"/>
    </sheetView>
  </sheetViews>
  <sheetFormatPr baseColWidth="10" defaultRowHeight="12.75" x14ac:dyDescent="0.25"/>
  <cols>
    <col min="1" max="1" width="4.5703125" style="11" customWidth="1"/>
    <col min="2" max="2" width="17.85546875" style="11" bestFit="1" customWidth="1"/>
    <col min="3" max="5" width="17.85546875" style="11" customWidth="1"/>
    <col min="6" max="6" width="67.28515625" style="5" customWidth="1"/>
    <col min="7" max="7" width="23" style="5" bestFit="1" customWidth="1"/>
    <col min="8" max="9" width="20.85546875" style="12" customWidth="1"/>
    <col min="10" max="10" width="13.5703125" style="4" customWidth="1"/>
    <col min="11" max="11" width="24.140625" style="4" bestFit="1" customWidth="1"/>
    <col min="12" max="16384" width="11.42578125" style="4"/>
  </cols>
  <sheetData>
    <row r="1" spans="1:11" s="13" customFormat="1" ht="18.75" x14ac:dyDescent="0.25">
      <c r="A1" s="26" t="s">
        <v>33</v>
      </c>
      <c r="B1" s="27"/>
      <c r="C1" s="27"/>
      <c r="D1" s="27"/>
      <c r="E1" s="27"/>
      <c r="F1" s="27"/>
      <c r="G1" s="27"/>
      <c r="H1" s="27"/>
      <c r="I1" s="27"/>
    </row>
    <row r="2" spans="1:11" s="13" customFormat="1" ht="24.75" customHeight="1" x14ac:dyDescent="0.25">
      <c r="A2" s="26" t="s">
        <v>34</v>
      </c>
      <c r="B2" s="26"/>
      <c r="C2" s="26"/>
      <c r="D2" s="26"/>
      <c r="E2" s="26"/>
      <c r="F2" s="26"/>
      <c r="G2" s="26"/>
      <c r="H2" s="26"/>
      <c r="I2" s="26"/>
    </row>
    <row r="4" spans="1:11" ht="51" x14ac:dyDescent="0.25">
      <c r="A4" s="6" t="s">
        <v>0</v>
      </c>
      <c r="B4" s="6" t="s">
        <v>1</v>
      </c>
      <c r="C4" s="6" t="s">
        <v>3</v>
      </c>
      <c r="D4" s="6" t="s">
        <v>4</v>
      </c>
      <c r="E4" s="6" t="s">
        <v>5</v>
      </c>
      <c r="F4" s="6" t="s">
        <v>2</v>
      </c>
      <c r="G4" s="6" t="s">
        <v>6</v>
      </c>
      <c r="H4" s="7" t="s">
        <v>8</v>
      </c>
      <c r="I4" s="8" t="s">
        <v>17</v>
      </c>
    </row>
    <row r="5" spans="1:11" s="3" customFormat="1" ht="15.75" x14ac:dyDescent="0.25">
      <c r="A5" s="1"/>
      <c r="B5" s="1"/>
      <c r="C5" s="1"/>
      <c r="D5" s="1"/>
      <c r="E5" s="1"/>
      <c r="F5" s="1"/>
      <c r="G5" s="1"/>
      <c r="H5" s="2">
        <f>SUM(H6:H10)</f>
        <v>16014380.68</v>
      </c>
      <c r="I5" s="2">
        <f t="shared" ref="I5" si="0">SUM(I6:I10)</f>
        <v>14239176</v>
      </c>
    </row>
    <row r="6" spans="1:11" ht="38.25" x14ac:dyDescent="0.25">
      <c r="A6" s="9">
        <v>1</v>
      </c>
      <c r="B6" s="9" t="s">
        <v>18</v>
      </c>
      <c r="C6" s="9" t="s">
        <v>14</v>
      </c>
      <c r="D6" s="9" t="s">
        <v>28</v>
      </c>
      <c r="E6" s="9"/>
      <c r="F6" s="10" t="s">
        <v>19</v>
      </c>
      <c r="G6" s="9" t="s">
        <v>10</v>
      </c>
      <c r="H6" s="14">
        <v>5996554</v>
      </c>
      <c r="I6" s="14">
        <v>5097070</v>
      </c>
      <c r="J6" s="15"/>
      <c r="K6" s="16"/>
    </row>
    <row r="7" spans="1:11" ht="38.25" x14ac:dyDescent="0.25">
      <c r="A7" s="9">
        <f>A6+1</f>
        <v>2</v>
      </c>
      <c r="B7" s="9" t="s">
        <v>20</v>
      </c>
      <c r="C7" s="9" t="s">
        <v>12</v>
      </c>
      <c r="D7" s="9" t="s">
        <v>16</v>
      </c>
      <c r="E7" s="9" t="s">
        <v>29</v>
      </c>
      <c r="F7" s="10" t="s">
        <v>21</v>
      </c>
      <c r="G7" s="24" t="s">
        <v>7</v>
      </c>
      <c r="H7" s="14">
        <v>3378306</v>
      </c>
      <c r="I7" s="14">
        <v>2871560</v>
      </c>
      <c r="J7" s="15"/>
      <c r="K7" s="16"/>
    </row>
    <row r="8" spans="1:11" ht="38.25" x14ac:dyDescent="0.25">
      <c r="A8" s="9">
        <f>A7+1</f>
        <v>3</v>
      </c>
      <c r="B8" s="9" t="s">
        <v>22</v>
      </c>
      <c r="C8" s="9" t="s">
        <v>9</v>
      </c>
      <c r="D8" s="9" t="s">
        <v>13</v>
      </c>
      <c r="E8" s="9"/>
      <c r="F8" s="10" t="s">
        <v>23</v>
      </c>
      <c r="G8" s="9" t="s">
        <v>10</v>
      </c>
      <c r="H8" s="14">
        <v>3610134</v>
      </c>
      <c r="I8" s="14">
        <v>3606523</v>
      </c>
      <c r="J8" s="15"/>
      <c r="K8" s="16"/>
    </row>
    <row r="9" spans="1:11" s="22" customFormat="1" ht="25.5" x14ac:dyDescent="0.25">
      <c r="A9" s="17">
        <f>A8+1</f>
        <v>4</v>
      </c>
      <c r="B9" s="17" t="s">
        <v>24</v>
      </c>
      <c r="C9" s="17" t="s">
        <v>30</v>
      </c>
      <c r="D9" s="17" t="s">
        <v>30</v>
      </c>
      <c r="E9" s="17" t="s">
        <v>31</v>
      </c>
      <c r="F9" s="18" t="s">
        <v>25</v>
      </c>
      <c r="G9" s="17" t="s">
        <v>10</v>
      </c>
      <c r="H9" s="19">
        <v>1425949</v>
      </c>
      <c r="I9" s="19">
        <v>1140758</v>
      </c>
      <c r="J9" s="20"/>
      <c r="K9" s="21"/>
    </row>
    <row r="10" spans="1:11" ht="51" x14ac:dyDescent="0.25">
      <c r="A10" s="9">
        <f>A9+1</f>
        <v>5</v>
      </c>
      <c r="B10" s="9" t="s">
        <v>26</v>
      </c>
      <c r="C10" s="9" t="s">
        <v>11</v>
      </c>
      <c r="D10" s="9" t="s">
        <v>15</v>
      </c>
      <c r="E10" s="9" t="s">
        <v>32</v>
      </c>
      <c r="F10" s="10" t="s">
        <v>27</v>
      </c>
      <c r="G10" s="24" t="s">
        <v>7</v>
      </c>
      <c r="H10" s="14">
        <v>1603437.68</v>
      </c>
      <c r="I10" s="23">
        <v>1523265</v>
      </c>
      <c r="J10" s="15"/>
      <c r="K10" s="16"/>
    </row>
    <row r="11" spans="1:11" ht="76.5" customHeight="1" x14ac:dyDescent="0.25">
      <c r="I11" s="25"/>
    </row>
    <row r="12" spans="1:11" ht="76.5" customHeight="1" x14ac:dyDescent="0.25"/>
    <row r="13" spans="1:11" ht="76.5" customHeight="1" x14ac:dyDescent="0.25"/>
    <row r="14" spans="1:11" ht="76.5" customHeight="1" x14ac:dyDescent="0.25"/>
    <row r="15" spans="1:11" ht="76.5" customHeight="1" x14ac:dyDescent="0.25"/>
    <row r="16" spans="1:11" ht="76.5" customHeight="1" x14ac:dyDescent="0.25"/>
    <row r="17" ht="76.5" customHeight="1" x14ac:dyDescent="0.25"/>
    <row r="18" ht="76.5" customHeight="1" x14ac:dyDescent="0.25"/>
    <row r="19" ht="76.5" customHeight="1" x14ac:dyDescent="0.25"/>
    <row r="20" ht="76.5" customHeight="1" x14ac:dyDescent="0.25"/>
    <row r="21" ht="76.5" customHeight="1" x14ac:dyDescent="0.25"/>
    <row r="22" ht="76.5" customHeight="1" x14ac:dyDescent="0.25"/>
    <row r="23" ht="76.5" customHeight="1" x14ac:dyDescent="0.25"/>
    <row r="24" ht="76.5" customHeight="1" x14ac:dyDescent="0.25"/>
    <row r="25" ht="76.5" customHeight="1" x14ac:dyDescent="0.25"/>
    <row r="26" ht="76.5" customHeight="1" x14ac:dyDescent="0.25"/>
    <row r="27" ht="76.5" customHeight="1" x14ac:dyDescent="0.25"/>
    <row r="28" ht="76.5" customHeight="1" x14ac:dyDescent="0.25"/>
    <row r="29" ht="76.5" customHeight="1" x14ac:dyDescent="0.25"/>
    <row r="30" ht="76.5" customHeight="1" x14ac:dyDescent="0.25"/>
    <row r="31" ht="76.5" customHeight="1" x14ac:dyDescent="0.25"/>
    <row r="32" ht="76.5" customHeight="1" x14ac:dyDescent="0.25"/>
    <row r="33" ht="76.5" customHeight="1" x14ac:dyDescent="0.25"/>
    <row r="34" ht="76.5" customHeight="1" x14ac:dyDescent="0.25"/>
  </sheetData>
  <autoFilter ref="A4:I11"/>
  <mergeCells count="2">
    <mergeCell ref="A2:I2"/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07</vt:lpstr>
      <vt:lpstr>'ANEXO 07'!Área_de_impresión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Casiano, Kelvin</dc:creator>
  <cp:lastModifiedBy>Arteaga Macedo, Jhordin</cp:lastModifiedBy>
  <cp:lastPrinted>2015-08-25T19:48:07Z</cp:lastPrinted>
  <dcterms:created xsi:type="dcterms:W3CDTF">2015-04-28T14:08:13Z</dcterms:created>
  <dcterms:modified xsi:type="dcterms:W3CDTF">2015-09-14T17:00:04Z</dcterms:modified>
</cp:coreProperties>
</file>