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095" windowWidth="11355" windowHeight="4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<sst xmlns="http://schemas.openxmlformats.org/spreadsheetml/2006/main" count="45" uniqueCount="28">
  <si>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INVERSIÓN DE LOS  GOBIERNOS LOCALES SEGÚN FUENTE DE FINANCIAMIENTO (Millones de Nuevos Soles)</t>
  </si>
  <si>
    <t>LOCAL GOVERNMENT INVESTMENT BY FINANCING SOURCE (Millions of Nuevos Soles)</t>
  </si>
  <si>
    <t>2 0 0 8</t>
  </si>
  <si>
    <t>2 0 0 9</t>
  </si>
  <si>
    <t>2 0 1 0</t>
  </si>
  <si>
    <t>I T</t>
  </si>
  <si>
    <t>II T</t>
  </si>
  <si>
    <t>III T</t>
  </si>
  <si>
    <t>IV T</t>
  </si>
  <si>
    <t>Año</t>
  </si>
  <si>
    <t xml:space="preserve">Recursos Ordinarios </t>
  </si>
  <si>
    <t xml:space="preserve">Ordinary Resources </t>
  </si>
  <si>
    <t>FONCOMUN</t>
  </si>
  <si>
    <t>Impuestos Municipales</t>
  </si>
  <si>
    <t>Municipal taxes</t>
  </si>
  <si>
    <t>Recursos Directamente Recaudados</t>
  </si>
  <si>
    <t>Directly Collected Resources</t>
  </si>
  <si>
    <t>Donaciones y Transferencias</t>
  </si>
  <si>
    <t>Donations</t>
  </si>
  <si>
    <t>Canon y Sobrecanon, Regalias, Renta de Aduanas y Participaciones</t>
  </si>
  <si>
    <t>Canon and Sobrecanon</t>
  </si>
  <si>
    <t>Recur.por Operac.Oficiales de Crédito</t>
  </si>
  <si>
    <t>Resources from Credit Operations</t>
  </si>
  <si>
    <t>TOTAL</t>
  </si>
  <si>
    <t xml:space="preserve">Total </t>
  </si>
  <si>
    <t>Total Expenditures</t>
  </si>
  <si>
    <t>Fuente: MEF - SIAF/SP .</t>
  </si>
  <si>
    <t>2 0 1 1</t>
  </si>
</sst>
</file>

<file path=xl/styles.xml><?xml version="1.0" encoding="utf-8"?>
<styleSheet xmlns="http://schemas.openxmlformats.org/spreadsheetml/2006/main">
  <numFmts count="41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 &quot;\ #,##0_);\(&quot;S/. &quot;\ #,##0\)"/>
    <numFmt numFmtId="181" formatCode="&quot;S/. &quot;\ #,##0_);[Red]\(&quot;S/. &quot;\ #,##0\)"/>
    <numFmt numFmtId="182" formatCode="&quot;S/. &quot;\ #,##0.00_);\(&quot;S/. &quot;\ #,##0.00\)"/>
    <numFmt numFmtId="183" formatCode="&quot;S/. &quot;\ #,##0.00_);[Red]\(&quot;S/. &quot;\ #,##0.00\)"/>
    <numFmt numFmtId="184" formatCode="_(&quot;S/. &quot;\ * #,##0_);_(&quot;S/. &quot;\ * \(#,##0\);_(&quot;S/. &quot;\ * &quot;-&quot;_);_(@_)"/>
    <numFmt numFmtId="185" formatCode="_(* #,##0_);_(* \(#,##0\);_(* &quot;-&quot;_);_(@_)"/>
    <numFmt numFmtId="186" formatCode="_(&quot;S/. &quot;\ * #,##0.00_);_(&quot;S/. &quot;\ * \(#,##0.00\);_(&quot;S/. &quot;\ * &quot;-&quot;??_);_(@_)"/>
    <numFmt numFmtId="187" formatCode="_(* #,##0.00_);_(* \(#,##0.00\);_(* &quot;-&quot;??_);_(@_)"/>
    <numFmt numFmtId="188" formatCode="#,##0.0,,"/>
    <numFmt numFmtId="189" formatCode="#,##0,"/>
    <numFmt numFmtId="190" formatCode="#\ ##0,,"/>
    <numFmt numFmtId="191" formatCode="0.0"/>
    <numFmt numFmtId="192" formatCode="#,##0,,"/>
    <numFmt numFmtId="193" formatCode="0,"/>
    <numFmt numFmtId="194" formatCode="0.0000,"/>
    <numFmt numFmtId="195" formatCode="#,##0.0"/>
    <numFmt numFmtId="196" formatCode="#,##0.000"/>
  </numFmts>
  <fonts count="25">
    <font>
      <sz val="10"/>
      <name val="Arial"/>
      <family val="0"/>
    </font>
    <font>
      <sz val="1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3" fillId="24" borderId="0" xfId="52" applyFont="1" applyFill="1">
      <alignment/>
      <protection/>
    </xf>
    <xf numFmtId="0" fontId="3" fillId="24" borderId="0" xfId="52" applyFont="1" applyFill="1" applyBorder="1">
      <alignment/>
      <protection/>
    </xf>
    <xf numFmtId="188" fontId="3" fillId="24" borderId="0" xfId="52" applyNumberFormat="1" applyFont="1" applyFill="1">
      <alignment/>
      <protection/>
    </xf>
    <xf numFmtId="0" fontId="1" fillId="24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188" fontId="1" fillId="24" borderId="0" xfId="52" applyNumberFormat="1" applyFont="1" applyFill="1" applyBorder="1">
      <alignment/>
      <protection/>
    </xf>
    <xf numFmtId="0" fontId="3" fillId="24" borderId="0" xfId="52" applyFont="1" applyFill="1" applyAlignment="1">
      <alignment vertical="center"/>
      <protection/>
    </xf>
    <xf numFmtId="0" fontId="3" fillId="16" borderId="10" xfId="52" applyFont="1" applyFill="1" applyBorder="1" applyAlignment="1">
      <alignment vertical="center"/>
      <protection/>
    </xf>
    <xf numFmtId="3" fontId="3" fillId="16" borderId="11" xfId="52" applyNumberFormat="1" applyFont="1" applyFill="1" applyBorder="1" applyAlignment="1">
      <alignment horizontal="center" vertical="center"/>
      <protection/>
    </xf>
    <xf numFmtId="0" fontId="3" fillId="16" borderId="12" xfId="52" applyFont="1" applyFill="1" applyBorder="1" applyAlignment="1">
      <alignment vertical="center"/>
      <protection/>
    </xf>
    <xf numFmtId="0" fontId="3" fillId="24" borderId="0" xfId="52" applyFont="1" applyFill="1" applyBorder="1" applyAlignment="1">
      <alignment vertical="center"/>
      <protection/>
    </xf>
    <xf numFmtId="0" fontId="3" fillId="16" borderId="13" xfId="52" applyFont="1" applyFill="1" applyBorder="1" applyAlignment="1">
      <alignment vertical="center"/>
      <protection/>
    </xf>
    <xf numFmtId="0" fontId="3" fillId="16" borderId="14" xfId="52" applyFont="1" applyFill="1" applyBorder="1" applyAlignment="1">
      <alignment horizontal="center" vertical="center"/>
      <protection/>
    </xf>
    <xf numFmtId="0" fontId="3" fillId="16" borderId="15" xfId="52" applyFont="1" applyFill="1" applyBorder="1" applyAlignment="1">
      <alignment horizontal="center" vertical="center"/>
      <protection/>
    </xf>
    <xf numFmtId="0" fontId="3" fillId="16" borderId="0" xfId="52" applyFont="1" applyFill="1" applyBorder="1" applyAlignment="1">
      <alignment horizontal="center" vertical="center"/>
      <protection/>
    </xf>
    <xf numFmtId="0" fontId="3" fillId="16" borderId="16" xfId="52" applyFont="1" applyFill="1" applyBorder="1" applyAlignment="1">
      <alignment horizontal="center" vertical="center"/>
      <protection/>
    </xf>
    <xf numFmtId="0" fontId="3" fillId="16" borderId="17" xfId="52" applyFont="1" applyFill="1" applyBorder="1" applyAlignment="1">
      <alignment vertical="center"/>
      <protection/>
    </xf>
    <xf numFmtId="0" fontId="3" fillId="16" borderId="18" xfId="52" applyFont="1" applyFill="1" applyBorder="1" applyAlignment="1">
      <alignment vertical="center"/>
      <protection/>
    </xf>
    <xf numFmtId="0" fontId="3" fillId="16" borderId="19" xfId="52" applyFont="1" applyFill="1" applyBorder="1" applyAlignment="1">
      <alignment horizontal="center" vertical="center"/>
      <protection/>
    </xf>
    <xf numFmtId="0" fontId="3" fillId="16" borderId="20" xfId="52" applyFont="1" applyFill="1" applyBorder="1" applyAlignment="1">
      <alignment horizontal="center" vertical="center"/>
      <protection/>
    </xf>
    <xf numFmtId="0" fontId="3" fillId="16" borderId="21" xfId="52" applyFont="1" applyFill="1" applyBorder="1" applyAlignment="1">
      <alignment horizontal="center" vertical="center"/>
      <protection/>
    </xf>
    <xf numFmtId="0" fontId="3" fillId="16" borderId="22" xfId="52" applyFont="1" applyFill="1" applyBorder="1" applyAlignment="1">
      <alignment vertical="center"/>
      <protection/>
    </xf>
    <xf numFmtId="0" fontId="1" fillId="24" borderId="23" xfId="52" applyFont="1" applyFill="1" applyBorder="1">
      <alignment/>
      <protection/>
    </xf>
    <xf numFmtId="0" fontId="1" fillId="24" borderId="14" xfId="52" applyFont="1" applyFill="1" applyBorder="1" applyAlignment="1">
      <alignment horizontal="center"/>
      <protection/>
    </xf>
    <xf numFmtId="0" fontId="1" fillId="24" borderId="0" xfId="52" applyFont="1" applyFill="1" applyBorder="1" applyAlignment="1">
      <alignment horizontal="center"/>
      <protection/>
    </xf>
    <xf numFmtId="0" fontId="1" fillId="24" borderId="16" xfId="52" applyFont="1" applyFill="1" applyBorder="1" applyAlignment="1">
      <alignment horizontal="center"/>
      <protection/>
    </xf>
    <xf numFmtId="0" fontId="1" fillId="24" borderId="16" xfId="52" applyFont="1" applyFill="1" applyBorder="1">
      <alignment/>
      <protection/>
    </xf>
    <xf numFmtId="0" fontId="1" fillId="24" borderId="23" xfId="51" applyFont="1" applyFill="1" applyBorder="1">
      <alignment/>
      <protection/>
    </xf>
    <xf numFmtId="0" fontId="1" fillId="24" borderId="16" xfId="52" applyFont="1" applyFill="1" applyBorder="1" applyAlignment="1">
      <alignment horizontal="left"/>
      <protection/>
    </xf>
    <xf numFmtId="188" fontId="1" fillId="24" borderId="0" xfId="52" applyNumberFormat="1" applyFont="1" applyFill="1">
      <alignment/>
      <protection/>
    </xf>
    <xf numFmtId="0" fontId="1" fillId="0" borderId="16" xfId="52" applyFont="1" applyFill="1" applyBorder="1" applyAlignment="1">
      <alignment horizontal="left"/>
      <protection/>
    </xf>
    <xf numFmtId="0" fontId="1" fillId="24" borderId="23" xfId="51" applyFont="1" applyFill="1" applyBorder="1" applyAlignment="1">
      <alignment/>
      <protection/>
    </xf>
    <xf numFmtId="0" fontId="1" fillId="24" borderId="16" xfId="52" applyFont="1" applyFill="1" applyBorder="1" applyAlignment="1">
      <alignment horizontal="left" indent="1"/>
      <protection/>
    </xf>
    <xf numFmtId="0" fontId="3" fillId="24" borderId="23" xfId="0" applyFont="1" applyFill="1" applyBorder="1" applyAlignment="1">
      <alignment/>
    </xf>
    <xf numFmtId="189" fontId="3" fillId="24" borderId="14" xfId="52" applyNumberFormat="1" applyFont="1" applyFill="1" applyBorder="1" applyAlignment="1">
      <alignment horizontal="center"/>
      <protection/>
    </xf>
    <xf numFmtId="189" fontId="3" fillId="24" borderId="0" xfId="52" applyNumberFormat="1" applyFont="1" applyFill="1" applyBorder="1" applyAlignment="1">
      <alignment horizontal="center"/>
      <protection/>
    </xf>
    <xf numFmtId="189" fontId="3" fillId="24" borderId="16" xfId="52" applyNumberFormat="1" applyFont="1" applyFill="1" applyBorder="1" applyAlignment="1">
      <alignment horizontal="center"/>
      <protection/>
    </xf>
    <xf numFmtId="190" fontId="3" fillId="24" borderId="16" xfId="52" applyNumberFormat="1" applyFont="1" applyFill="1" applyBorder="1" applyAlignment="1">
      <alignment horizontal="center"/>
      <protection/>
    </xf>
    <xf numFmtId="191" fontId="3" fillId="24" borderId="0" xfId="52" applyNumberFormat="1" applyFont="1" applyFill="1" applyBorder="1" applyAlignment="1">
      <alignment horizontal="left" indent="2"/>
      <protection/>
    </xf>
    <xf numFmtId="0" fontId="3" fillId="24" borderId="16" xfId="0" applyFont="1" applyFill="1" applyBorder="1" applyAlignment="1">
      <alignment/>
    </xf>
    <xf numFmtId="0" fontId="3" fillId="24" borderId="23" xfId="52" applyFont="1" applyFill="1" applyBorder="1">
      <alignment/>
      <protection/>
    </xf>
    <xf numFmtId="0" fontId="3" fillId="24" borderId="16" xfId="52" applyFont="1" applyFill="1" applyBorder="1" applyAlignment="1">
      <alignment horizontal="left" indent="1"/>
      <protection/>
    </xf>
    <xf numFmtId="192" fontId="1" fillId="24" borderId="0" xfId="52" applyNumberFormat="1" applyFont="1" applyFill="1">
      <alignment/>
      <protection/>
    </xf>
    <xf numFmtId="0" fontId="1" fillId="24" borderId="24" xfId="52" applyFont="1" applyFill="1" applyBorder="1">
      <alignment/>
      <protection/>
    </xf>
    <xf numFmtId="189" fontId="1" fillId="24" borderId="25" xfId="52" applyNumberFormat="1" applyFont="1" applyFill="1" applyBorder="1" applyAlignment="1">
      <alignment horizontal="center"/>
      <protection/>
    </xf>
    <xf numFmtId="189" fontId="1" fillId="24" borderId="26" xfId="52" applyNumberFormat="1" applyFont="1" applyFill="1" applyBorder="1" applyAlignment="1">
      <alignment horizontal="center"/>
      <protection/>
    </xf>
    <xf numFmtId="189" fontId="1" fillId="24" borderId="27" xfId="52" applyNumberFormat="1" applyFont="1" applyFill="1" applyBorder="1" applyAlignment="1">
      <alignment horizontal="center"/>
      <protection/>
    </xf>
    <xf numFmtId="192" fontId="1" fillId="24" borderId="27" xfId="52" applyNumberFormat="1" applyFont="1" applyFill="1" applyBorder="1" applyAlignment="1">
      <alignment horizontal="center"/>
      <protection/>
    </xf>
    <xf numFmtId="0" fontId="1" fillId="24" borderId="26" xfId="52" applyFont="1" applyFill="1" applyBorder="1" applyAlignment="1">
      <alignment horizontal="left" indent="2"/>
      <protection/>
    </xf>
    <xf numFmtId="0" fontId="1" fillId="24" borderId="27" xfId="52" applyFont="1" applyFill="1" applyBorder="1">
      <alignment/>
      <protection/>
    </xf>
    <xf numFmtId="0" fontId="4" fillId="24" borderId="0" xfId="52" applyFont="1" applyFill="1" applyBorder="1">
      <alignment/>
      <protection/>
    </xf>
    <xf numFmtId="192" fontId="1" fillId="24" borderId="0" xfId="52" applyNumberFormat="1" applyFont="1" applyFill="1" applyBorder="1">
      <alignment/>
      <protection/>
    </xf>
    <xf numFmtId="0" fontId="5" fillId="24" borderId="0" xfId="52" applyFont="1" applyFill="1">
      <alignment/>
      <protection/>
    </xf>
    <xf numFmtId="190" fontId="1" fillId="24" borderId="0" xfId="52" applyNumberFormat="1" applyFont="1" applyFill="1" applyBorder="1" applyAlignment="1">
      <alignment horizontal="right"/>
      <protection/>
    </xf>
    <xf numFmtId="193" fontId="1" fillId="24" borderId="0" xfId="52" applyNumberFormat="1" applyFont="1" applyFill="1">
      <alignment/>
      <protection/>
    </xf>
    <xf numFmtId="0" fontId="3" fillId="16" borderId="21" xfId="52" applyFont="1" applyFill="1" applyBorder="1" applyAlignment="1">
      <alignment horizontal="right" vertical="center"/>
      <protection/>
    </xf>
    <xf numFmtId="191" fontId="1" fillId="24" borderId="16" xfId="52" applyNumberFormat="1" applyFont="1" applyFill="1" applyBorder="1" applyAlignment="1">
      <alignment horizontal="right"/>
      <protection/>
    </xf>
    <xf numFmtId="191" fontId="3" fillId="24" borderId="16" xfId="52" applyNumberFormat="1" applyFont="1" applyFill="1" applyBorder="1" applyAlignment="1">
      <alignment horizontal="right"/>
      <protection/>
    </xf>
    <xf numFmtId="191" fontId="3" fillId="24" borderId="16" xfId="52" applyNumberFormat="1" applyFont="1" applyFill="1" applyBorder="1" applyAlignment="1">
      <alignment horizontal="left" indent="2"/>
      <protection/>
    </xf>
    <xf numFmtId="0" fontId="1" fillId="24" borderId="27" xfId="52" applyFont="1" applyFill="1" applyBorder="1" applyAlignment="1">
      <alignment horizontal="left" indent="2"/>
      <protection/>
    </xf>
    <xf numFmtId="189" fontId="1" fillId="24" borderId="14" xfId="52" applyNumberFormat="1" applyFont="1" applyFill="1" applyBorder="1" applyAlignment="1">
      <alignment horizontal="right"/>
      <protection/>
    </xf>
    <xf numFmtId="189" fontId="1" fillId="24" borderId="0" xfId="52" applyNumberFormat="1" applyFont="1" applyFill="1" applyBorder="1" applyAlignment="1">
      <alignment horizontal="right"/>
      <protection/>
    </xf>
    <xf numFmtId="189" fontId="1" fillId="24" borderId="16" xfId="52" applyNumberFormat="1" applyFont="1" applyFill="1" applyBorder="1" applyAlignment="1">
      <alignment horizontal="right"/>
      <protection/>
    </xf>
    <xf numFmtId="190" fontId="1" fillId="24" borderId="16" xfId="52" applyNumberFormat="1" applyFont="1" applyFill="1" applyBorder="1" applyAlignment="1">
      <alignment horizontal="right"/>
      <protection/>
    </xf>
    <xf numFmtId="189" fontId="3" fillId="24" borderId="14" xfId="52" applyNumberFormat="1" applyFont="1" applyFill="1" applyBorder="1" applyAlignment="1">
      <alignment horizontal="right"/>
      <protection/>
    </xf>
    <xf numFmtId="189" fontId="3" fillId="24" borderId="0" xfId="52" applyNumberFormat="1" applyFont="1" applyFill="1" applyBorder="1" applyAlignment="1">
      <alignment horizontal="right"/>
      <protection/>
    </xf>
    <xf numFmtId="189" fontId="3" fillId="24" borderId="16" xfId="52" applyNumberFormat="1" applyFont="1" applyFill="1" applyBorder="1" applyAlignment="1">
      <alignment horizontal="right"/>
      <protection/>
    </xf>
    <xf numFmtId="190" fontId="3" fillId="24" borderId="16" xfId="52" applyNumberFormat="1" applyFont="1" applyFill="1" applyBorder="1" applyAlignment="1">
      <alignment horizontal="right"/>
      <protection/>
    </xf>
    <xf numFmtId="190" fontId="6" fillId="24" borderId="0" xfId="52" applyNumberFormat="1" applyFont="1" applyFill="1" applyBorder="1" applyAlignment="1">
      <alignment horizontal="center"/>
      <protection/>
    </xf>
    <xf numFmtId="3" fontId="6" fillId="24" borderId="0" xfId="52" applyNumberFormat="1" applyFont="1" applyFill="1" applyBorder="1" applyAlignment="1">
      <alignment horizontal="center"/>
      <protection/>
    </xf>
    <xf numFmtId="3" fontId="6" fillId="24" borderId="0" xfId="52" applyNumberFormat="1" applyFont="1" applyFill="1">
      <alignment/>
      <protection/>
    </xf>
    <xf numFmtId="196" fontId="7" fillId="24" borderId="0" xfId="52" applyNumberFormat="1" applyFont="1" applyFill="1">
      <alignment/>
      <protection/>
    </xf>
    <xf numFmtId="3" fontId="0" fillId="24" borderId="0" xfId="0" applyNumberFormat="1" applyFill="1" applyBorder="1" applyAlignment="1">
      <alignment/>
    </xf>
    <xf numFmtId="0" fontId="3" fillId="16" borderId="11" xfId="52" applyFont="1" applyFill="1" applyBorder="1" applyAlignment="1">
      <alignment horizontal="center" vertical="center"/>
      <protection/>
    </xf>
    <xf numFmtId="3" fontId="3" fillId="16" borderId="28" xfId="52" applyNumberFormat="1" applyFont="1" applyFill="1" applyBorder="1" applyAlignment="1">
      <alignment horizontal="center" vertical="center"/>
      <protection/>
    </xf>
    <xf numFmtId="3" fontId="3" fillId="16" borderId="29" xfId="52" applyNumberFormat="1" applyFont="1" applyFill="1" applyBorder="1" applyAlignment="1">
      <alignment horizontal="center" vertical="center"/>
      <protection/>
    </xf>
    <xf numFmtId="3" fontId="3" fillId="16" borderId="11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exos fiscales No.25 (1)" xfId="51"/>
    <cellStyle name="Normal_BOLETINFISCAL2-ing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55.140625" style="1" customWidth="1"/>
    <col min="3" max="7" width="8.28125" style="1" customWidth="1"/>
    <col min="8" max="8" width="1.7109375" style="1" customWidth="1"/>
    <col min="9" max="13" width="8.28125" style="1" customWidth="1"/>
    <col min="14" max="14" width="1.7109375" style="1" customWidth="1"/>
    <col min="15" max="19" width="8.28125" style="1" customWidth="1"/>
    <col min="20" max="20" width="1.7109375" style="1" customWidth="1"/>
    <col min="21" max="25" width="8.28125" style="6" customWidth="1"/>
    <col min="26" max="26" width="1.7109375" style="6" customWidth="1"/>
    <col min="27" max="27" width="35.57421875" style="1" customWidth="1"/>
    <col min="28" max="28" width="4.7109375" style="1" customWidth="1"/>
    <col min="29" max="16384" width="11.421875" style="1" customWidth="1"/>
  </cols>
  <sheetData>
    <row r="1" spans="2:26" ht="16.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</row>
    <row r="2" spans="2:26" ht="15.75" customHeight="1">
      <c r="B2" s="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</row>
    <row r="3" spans="2:26" s="6" customFormat="1" ht="15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4"/>
      <c r="V3" s="4"/>
      <c r="W3" s="4"/>
      <c r="X3" s="4"/>
      <c r="Y3" s="4"/>
      <c r="Z3" s="4"/>
    </row>
    <row r="4" ht="7.5" customHeight="1" thickBot="1"/>
    <row r="5" spans="2:31" s="9" customFormat="1" ht="21.75" customHeight="1">
      <c r="B5" s="10"/>
      <c r="C5" s="77" t="s">
        <v>2</v>
      </c>
      <c r="D5" s="78"/>
      <c r="E5" s="78"/>
      <c r="F5" s="78"/>
      <c r="G5" s="78"/>
      <c r="H5" s="79"/>
      <c r="I5" s="77" t="s">
        <v>3</v>
      </c>
      <c r="J5" s="78"/>
      <c r="K5" s="78"/>
      <c r="L5" s="78"/>
      <c r="M5" s="78"/>
      <c r="N5" s="11"/>
      <c r="O5" s="77" t="s">
        <v>4</v>
      </c>
      <c r="P5" s="78"/>
      <c r="Q5" s="78"/>
      <c r="R5" s="78"/>
      <c r="S5" s="78"/>
      <c r="T5" s="11"/>
      <c r="U5" s="77" t="s">
        <v>27</v>
      </c>
      <c r="V5" s="78"/>
      <c r="W5" s="78"/>
      <c r="X5" s="78"/>
      <c r="Y5" s="78"/>
      <c r="Z5" s="76"/>
      <c r="AA5" s="12"/>
      <c r="AB5" s="13"/>
      <c r="AC5" s="1"/>
      <c r="AD5" s="1"/>
      <c r="AE5" s="1"/>
    </row>
    <row r="6" spans="2:31" s="9" customFormat="1" ht="21.75" customHeight="1">
      <c r="B6" s="14"/>
      <c r="C6" s="15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8"/>
      <c r="I6" s="15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18"/>
      <c r="O6" s="15" t="s">
        <v>5</v>
      </c>
      <c r="P6" s="16" t="s">
        <v>6</v>
      </c>
      <c r="Q6" s="16" t="s">
        <v>7</v>
      </c>
      <c r="R6" s="16" t="s">
        <v>8</v>
      </c>
      <c r="S6" s="17" t="s">
        <v>9</v>
      </c>
      <c r="T6" s="18"/>
      <c r="U6" s="15" t="s">
        <v>5</v>
      </c>
      <c r="V6" s="16" t="s">
        <v>6</v>
      </c>
      <c r="W6" s="16" t="s">
        <v>7</v>
      </c>
      <c r="X6" s="16" t="s">
        <v>8</v>
      </c>
      <c r="Y6" s="17" t="s">
        <v>9</v>
      </c>
      <c r="Z6" s="18"/>
      <c r="AA6" s="19"/>
      <c r="AB6" s="13"/>
      <c r="AC6" s="1"/>
      <c r="AD6" s="1"/>
      <c r="AE6" s="1"/>
    </row>
    <row r="7" spans="2:31" s="9" customFormat="1" ht="12.75" customHeight="1" thickBot="1">
      <c r="B7" s="20"/>
      <c r="C7" s="21"/>
      <c r="D7" s="22"/>
      <c r="E7" s="22"/>
      <c r="F7" s="22"/>
      <c r="G7" s="22"/>
      <c r="H7" s="23"/>
      <c r="I7" s="22"/>
      <c r="J7" s="22"/>
      <c r="K7" s="22"/>
      <c r="L7" s="22"/>
      <c r="M7" s="22"/>
      <c r="N7" s="23"/>
      <c r="O7" s="22"/>
      <c r="P7" s="22"/>
      <c r="Q7" s="22"/>
      <c r="R7" s="22"/>
      <c r="S7" s="22"/>
      <c r="T7" s="23"/>
      <c r="U7" s="22"/>
      <c r="V7" s="22"/>
      <c r="W7" s="22"/>
      <c r="X7" s="22"/>
      <c r="Y7" s="22"/>
      <c r="Z7" s="58"/>
      <c r="AA7" s="24"/>
      <c r="AB7" s="13"/>
      <c r="AC7" s="1"/>
      <c r="AD7" s="1"/>
      <c r="AE7" s="1"/>
    </row>
    <row r="8" spans="2:28" ht="7.5" customHeight="1">
      <c r="B8" s="25"/>
      <c r="C8" s="26"/>
      <c r="D8" s="27"/>
      <c r="E8" s="27"/>
      <c r="F8" s="27"/>
      <c r="G8" s="27"/>
      <c r="H8" s="28"/>
      <c r="I8" s="27"/>
      <c r="J8" s="27"/>
      <c r="K8" s="27"/>
      <c r="L8" s="27"/>
      <c r="M8" s="27"/>
      <c r="N8" s="28"/>
      <c r="O8" s="27"/>
      <c r="P8" s="27"/>
      <c r="Q8" s="27"/>
      <c r="R8" s="27"/>
      <c r="S8" s="27"/>
      <c r="T8" s="28"/>
      <c r="Z8" s="29"/>
      <c r="AA8" s="29"/>
      <c r="AB8" s="6"/>
    </row>
    <row r="9" spans="2:29" ht="15.75" customHeight="1">
      <c r="B9" s="30" t="s">
        <v>10</v>
      </c>
      <c r="C9" s="63">
        <v>934.9195900000001</v>
      </c>
      <c r="D9" s="64">
        <v>20850.750009999996</v>
      </c>
      <c r="E9" s="64">
        <v>48453.56348999999</v>
      </c>
      <c r="F9" s="64">
        <v>261417.26083999986</v>
      </c>
      <c r="G9" s="64">
        <f aca="true" t="shared" si="0" ref="G9:G15">SUM(C9:F9)</f>
        <v>331656.4939299999</v>
      </c>
      <c r="H9" s="65"/>
      <c r="I9" s="63">
        <v>5956.559429999999</v>
      </c>
      <c r="J9" s="64">
        <v>185375.54195999997</v>
      </c>
      <c r="K9" s="64">
        <v>430965.33750000026</v>
      </c>
      <c r="L9" s="64">
        <v>1341390.8843399999</v>
      </c>
      <c r="M9" s="64">
        <f aca="true" t="shared" si="1" ref="M9:M15">SUM(I9:L9)</f>
        <v>1963688.3232300002</v>
      </c>
      <c r="N9" s="65"/>
      <c r="O9" s="63">
        <v>89828.25306999999</v>
      </c>
      <c r="P9" s="64">
        <v>202025.15408999997</v>
      </c>
      <c r="Q9" s="64">
        <v>252641.78915000003</v>
      </c>
      <c r="R9" s="64">
        <v>402216.93231000006</v>
      </c>
      <c r="S9" s="64">
        <f aca="true" t="shared" si="2" ref="S9:S15">SUM(O9:R9)</f>
        <v>946712.1286200001</v>
      </c>
      <c r="T9" s="66"/>
      <c r="U9" s="63">
        <v>37465.17327000001</v>
      </c>
      <c r="V9" s="64">
        <v>121610.02375</v>
      </c>
      <c r="W9" s="64">
        <v>288350.8498799999</v>
      </c>
      <c r="X9" s="64">
        <v>1380992.0388200006</v>
      </c>
      <c r="Y9" s="64">
        <f aca="true" t="shared" si="3" ref="Y9:Y15">SUM(U9:X9)</f>
        <v>1828418.0857200003</v>
      </c>
      <c r="Z9" s="59"/>
      <c r="AA9" s="31" t="s">
        <v>11</v>
      </c>
      <c r="AB9" s="6"/>
      <c r="AC9" s="32"/>
    </row>
    <row r="10" spans="2:29" ht="15.75" customHeight="1">
      <c r="B10" s="30" t="s">
        <v>12</v>
      </c>
      <c r="C10" s="63">
        <v>175828.52481</v>
      </c>
      <c r="D10" s="64">
        <v>301619.74802999996</v>
      </c>
      <c r="E10" s="64">
        <v>295230.0779999999</v>
      </c>
      <c r="F10" s="64">
        <v>382260.11213999963</v>
      </c>
      <c r="G10" s="64">
        <f t="shared" si="0"/>
        <v>1154938.4629799996</v>
      </c>
      <c r="H10" s="65"/>
      <c r="I10" s="63">
        <v>217311.23773000002</v>
      </c>
      <c r="J10" s="64">
        <v>271502.72861999995</v>
      </c>
      <c r="K10" s="64">
        <v>320188.5082099999</v>
      </c>
      <c r="L10" s="64">
        <v>402893.94437</v>
      </c>
      <c r="M10" s="64">
        <f t="shared" si="1"/>
        <v>1211896.41893</v>
      </c>
      <c r="N10" s="65"/>
      <c r="O10" s="63">
        <v>223644.49978999997</v>
      </c>
      <c r="P10" s="64">
        <v>311618.8899899999</v>
      </c>
      <c r="Q10" s="64">
        <v>329415.31376999983</v>
      </c>
      <c r="R10" s="64">
        <v>367746.90288999974</v>
      </c>
      <c r="S10" s="64">
        <f t="shared" si="2"/>
        <v>1232425.6064399995</v>
      </c>
      <c r="T10" s="66"/>
      <c r="U10" s="63">
        <v>103660.57851999998</v>
      </c>
      <c r="V10" s="64">
        <v>216100.16947999992</v>
      </c>
      <c r="W10" s="64">
        <v>251915.38801999995</v>
      </c>
      <c r="X10" s="64">
        <v>442990.0669200002</v>
      </c>
      <c r="Y10" s="64">
        <f t="shared" si="3"/>
        <v>1014666.20294</v>
      </c>
      <c r="Z10" s="59"/>
      <c r="AA10" s="31" t="s">
        <v>12</v>
      </c>
      <c r="AB10" s="6"/>
      <c r="AC10" s="32"/>
    </row>
    <row r="11" spans="2:29" ht="15.75" customHeight="1">
      <c r="B11" s="30" t="s">
        <v>13</v>
      </c>
      <c r="C11" s="63">
        <v>10743.874629999998</v>
      </c>
      <c r="D11" s="64">
        <v>16221.39955</v>
      </c>
      <c r="E11" s="64">
        <v>20071.975240000003</v>
      </c>
      <c r="F11" s="64">
        <v>40820.57427</v>
      </c>
      <c r="G11" s="64">
        <f t="shared" si="0"/>
        <v>87857.82369</v>
      </c>
      <c r="H11" s="65"/>
      <c r="I11" s="63">
        <v>28168.243800000004</v>
      </c>
      <c r="J11" s="64">
        <v>38873.801770000005</v>
      </c>
      <c r="K11" s="64">
        <v>80876.39339</v>
      </c>
      <c r="L11" s="64">
        <v>80187.68941999998</v>
      </c>
      <c r="M11" s="64">
        <f t="shared" si="1"/>
        <v>228106.12837999998</v>
      </c>
      <c r="N11" s="65"/>
      <c r="O11" s="63">
        <v>63463.38500999999</v>
      </c>
      <c r="P11" s="64">
        <v>44138.60033</v>
      </c>
      <c r="Q11" s="64">
        <v>45468.086090000004</v>
      </c>
      <c r="R11" s="64">
        <v>61454.212909999995</v>
      </c>
      <c r="S11" s="64">
        <f t="shared" si="2"/>
        <v>214524.28433999998</v>
      </c>
      <c r="T11" s="66"/>
      <c r="U11" s="63">
        <v>9065.2435</v>
      </c>
      <c r="V11" s="64">
        <v>24885.1669</v>
      </c>
      <c r="W11" s="64">
        <v>22085.811019999997</v>
      </c>
      <c r="X11" s="64">
        <v>59042.75440999999</v>
      </c>
      <c r="Y11" s="64">
        <f t="shared" si="3"/>
        <v>115078.97582999998</v>
      </c>
      <c r="Z11" s="59"/>
      <c r="AA11" s="33" t="s">
        <v>14</v>
      </c>
      <c r="AB11" s="6"/>
      <c r="AC11" s="32"/>
    </row>
    <row r="12" spans="2:28" ht="15.75" customHeight="1">
      <c r="B12" s="34" t="s">
        <v>15</v>
      </c>
      <c r="C12" s="63">
        <v>19734.850670000003</v>
      </c>
      <c r="D12" s="64">
        <v>37846.697459999996</v>
      </c>
      <c r="E12" s="64">
        <v>47206.32815000001</v>
      </c>
      <c r="F12" s="64">
        <v>62129.71821000001</v>
      </c>
      <c r="G12" s="64">
        <f t="shared" si="0"/>
        <v>166917.59449</v>
      </c>
      <c r="H12" s="65"/>
      <c r="I12" s="63">
        <v>34218.25223000001</v>
      </c>
      <c r="J12" s="64">
        <v>45507.74563</v>
      </c>
      <c r="K12" s="64">
        <v>52878.07403999999</v>
      </c>
      <c r="L12" s="64">
        <v>95560.55710999998</v>
      </c>
      <c r="M12" s="64">
        <f t="shared" si="1"/>
        <v>228164.62900999998</v>
      </c>
      <c r="N12" s="65"/>
      <c r="O12" s="63">
        <v>82666.34160999999</v>
      </c>
      <c r="P12" s="64">
        <v>63890.525709999994</v>
      </c>
      <c r="Q12" s="64">
        <v>98453.10131999996</v>
      </c>
      <c r="R12" s="64">
        <v>183999.10661000008</v>
      </c>
      <c r="S12" s="64">
        <f t="shared" si="2"/>
        <v>429009.07525</v>
      </c>
      <c r="T12" s="66"/>
      <c r="U12" s="63">
        <v>13940.96332</v>
      </c>
      <c r="V12" s="64">
        <v>29697.67385</v>
      </c>
      <c r="W12" s="64">
        <v>39005.396799999995</v>
      </c>
      <c r="X12" s="64">
        <v>109128.40387000007</v>
      </c>
      <c r="Y12" s="64">
        <f t="shared" si="3"/>
        <v>191772.43784000006</v>
      </c>
      <c r="Z12" s="59"/>
      <c r="AA12" s="31" t="s">
        <v>16</v>
      </c>
      <c r="AB12" s="6"/>
    </row>
    <row r="13" spans="2:28" ht="15.75" customHeight="1">
      <c r="B13" s="34" t="s">
        <v>17</v>
      </c>
      <c r="C13" s="63">
        <v>121149.98429999998</v>
      </c>
      <c r="D13" s="64">
        <v>239337.19564000005</v>
      </c>
      <c r="E13" s="64">
        <v>266698.68243</v>
      </c>
      <c r="F13" s="64">
        <v>216988.1824</v>
      </c>
      <c r="G13" s="64">
        <f t="shared" si="0"/>
        <v>844174.04477</v>
      </c>
      <c r="H13" s="65"/>
      <c r="I13" s="63">
        <v>192880.14033</v>
      </c>
      <c r="J13" s="64">
        <v>184369.97054999994</v>
      </c>
      <c r="K13" s="64">
        <v>177390.18109000006</v>
      </c>
      <c r="L13" s="64">
        <v>208544.2426499999</v>
      </c>
      <c r="M13" s="64">
        <f t="shared" si="1"/>
        <v>763184.5346199999</v>
      </c>
      <c r="N13" s="65"/>
      <c r="O13" s="63">
        <v>90263.32530000001</v>
      </c>
      <c r="P13" s="64">
        <v>115516.27432</v>
      </c>
      <c r="Q13" s="64">
        <v>158660.2473</v>
      </c>
      <c r="R13" s="64">
        <v>261507.55542000005</v>
      </c>
      <c r="S13" s="64">
        <f t="shared" si="2"/>
        <v>625947.40234</v>
      </c>
      <c r="T13" s="66"/>
      <c r="U13" s="63">
        <v>17153.997529999997</v>
      </c>
      <c r="V13" s="64">
        <v>66810.9601</v>
      </c>
      <c r="W13" s="64">
        <v>57212.402580000016</v>
      </c>
      <c r="X13" s="64">
        <v>212365.25439000005</v>
      </c>
      <c r="Y13" s="64">
        <f t="shared" si="3"/>
        <v>353542.6146000001</v>
      </c>
      <c r="Z13" s="59"/>
      <c r="AA13" s="31" t="s">
        <v>18</v>
      </c>
      <c r="AB13" s="6"/>
    </row>
    <row r="14" spans="2:28" ht="15.75" customHeight="1">
      <c r="B14" s="34" t="s">
        <v>19</v>
      </c>
      <c r="C14" s="63">
        <v>631686.79826</v>
      </c>
      <c r="D14" s="64">
        <v>894918.6376399999</v>
      </c>
      <c r="E14" s="64">
        <v>1140537.23534</v>
      </c>
      <c r="F14" s="64">
        <v>1597750.62656</v>
      </c>
      <c r="G14" s="64">
        <f t="shared" si="0"/>
        <v>4264893.2978</v>
      </c>
      <c r="H14" s="65"/>
      <c r="I14" s="63">
        <v>710170.249579999</v>
      </c>
      <c r="J14" s="64">
        <v>930224.8130900002</v>
      </c>
      <c r="K14" s="64">
        <v>1279292.92981</v>
      </c>
      <c r="L14" s="64">
        <v>1692428.0242199996</v>
      </c>
      <c r="M14" s="64">
        <f t="shared" si="1"/>
        <v>4612116.016699999</v>
      </c>
      <c r="N14" s="65"/>
      <c r="O14" s="63">
        <v>744551.9789599997</v>
      </c>
      <c r="P14" s="64">
        <v>1164696.48209</v>
      </c>
      <c r="Q14" s="64">
        <v>1812640.3559299996</v>
      </c>
      <c r="R14" s="64">
        <v>2507276.9607700002</v>
      </c>
      <c r="S14" s="64">
        <f t="shared" si="2"/>
        <v>6229165.77775</v>
      </c>
      <c r="T14" s="66"/>
      <c r="U14" s="63">
        <v>377920.5089499999</v>
      </c>
      <c r="V14" s="64">
        <v>800899.16131</v>
      </c>
      <c r="W14" s="64">
        <v>1235731.3503100004</v>
      </c>
      <c r="X14" s="64">
        <v>2468142.70093</v>
      </c>
      <c r="Y14" s="64">
        <f t="shared" si="3"/>
        <v>4882693.7215</v>
      </c>
      <c r="Z14" s="60"/>
      <c r="AA14" s="31" t="s">
        <v>20</v>
      </c>
      <c r="AB14" s="6"/>
    </row>
    <row r="15" spans="2:28" ht="15.75" customHeight="1">
      <c r="B15" s="34" t="s">
        <v>21</v>
      </c>
      <c r="C15" s="63">
        <v>28253.286379999998</v>
      </c>
      <c r="D15" s="64">
        <v>32417.685980000002</v>
      </c>
      <c r="E15" s="64">
        <v>34115.53412999999</v>
      </c>
      <c r="F15" s="64">
        <v>69445.46991</v>
      </c>
      <c r="G15" s="64">
        <f t="shared" si="0"/>
        <v>164231.97639999999</v>
      </c>
      <c r="H15" s="65"/>
      <c r="I15" s="63">
        <v>27764.38501</v>
      </c>
      <c r="J15" s="64">
        <v>49750.43565000001</v>
      </c>
      <c r="K15" s="64">
        <v>35777.30289999999</v>
      </c>
      <c r="L15" s="64">
        <v>77781.51503</v>
      </c>
      <c r="M15" s="64">
        <f t="shared" si="1"/>
        <v>191073.63859</v>
      </c>
      <c r="N15" s="65"/>
      <c r="O15" s="63">
        <v>67343.45906000001</v>
      </c>
      <c r="P15" s="64">
        <v>100435.22758</v>
      </c>
      <c r="Q15" s="64">
        <v>90704.65494999998</v>
      </c>
      <c r="R15" s="64">
        <v>62809.7408</v>
      </c>
      <c r="S15" s="64">
        <f t="shared" si="2"/>
        <v>321293.08239</v>
      </c>
      <c r="T15" s="66"/>
      <c r="U15" s="63">
        <v>5135.73421</v>
      </c>
      <c r="V15" s="64">
        <v>9570.28503</v>
      </c>
      <c r="W15" s="64">
        <v>31930.329350000007</v>
      </c>
      <c r="X15" s="64">
        <v>82369.98311000003</v>
      </c>
      <c r="Y15" s="64">
        <f t="shared" si="3"/>
        <v>129006.33170000004</v>
      </c>
      <c r="Z15" s="60"/>
      <c r="AA15" s="31" t="s">
        <v>22</v>
      </c>
      <c r="AB15" s="6"/>
    </row>
    <row r="16" spans="2:28" ht="9.75" customHeight="1">
      <c r="B16" s="34"/>
      <c r="C16" s="63"/>
      <c r="D16" s="64"/>
      <c r="E16" s="64"/>
      <c r="F16" s="64"/>
      <c r="G16" s="64"/>
      <c r="H16" s="65"/>
      <c r="I16" s="63"/>
      <c r="J16" s="64"/>
      <c r="K16" s="64"/>
      <c r="L16" s="64"/>
      <c r="M16" s="64"/>
      <c r="N16" s="65"/>
      <c r="O16" s="63"/>
      <c r="P16" s="64"/>
      <c r="Q16" s="64"/>
      <c r="R16" s="64"/>
      <c r="S16" s="64"/>
      <c r="T16" s="66"/>
      <c r="U16" s="63"/>
      <c r="V16" s="64"/>
      <c r="W16" s="64"/>
      <c r="X16" s="64"/>
      <c r="Y16" s="64"/>
      <c r="Z16" s="60"/>
      <c r="AA16" s="35"/>
      <c r="AB16" s="6"/>
    </row>
    <row r="17" spans="2:28" ht="15.75" customHeight="1">
      <c r="B17" s="36" t="s">
        <v>23</v>
      </c>
      <c r="C17" s="67">
        <f>SUM(C9:C15)</f>
        <v>988332.2386399999</v>
      </c>
      <c r="D17" s="68">
        <f>SUM(D9:D15)</f>
        <v>1543212.1143099999</v>
      </c>
      <c r="E17" s="68">
        <f>SUM(E9:E15)</f>
        <v>1852313.3967799998</v>
      </c>
      <c r="F17" s="68">
        <f>SUM(F9:F15)</f>
        <v>2630811.9443299994</v>
      </c>
      <c r="G17" s="68">
        <f>SUM(G9:G15)</f>
        <v>7014669.69406</v>
      </c>
      <c r="H17" s="69"/>
      <c r="I17" s="68">
        <f>SUM(I9:I15)</f>
        <v>1216469.0681099992</v>
      </c>
      <c r="J17" s="68">
        <f>SUM(J9:J15)</f>
        <v>1705605.0372700002</v>
      </c>
      <c r="K17" s="68">
        <f>SUM(K9:K15)</f>
        <v>2377368.72694</v>
      </c>
      <c r="L17" s="68">
        <f>SUM(L9:L15)</f>
        <v>3898786.857139999</v>
      </c>
      <c r="M17" s="68">
        <f>SUM(M9:M15)</f>
        <v>9198229.689459998</v>
      </c>
      <c r="N17" s="69"/>
      <c r="O17" s="68">
        <f>SUM(O9:O15)</f>
        <v>1361761.2427999997</v>
      </c>
      <c r="P17" s="68">
        <f>SUM(P9:P15)</f>
        <v>2002321.1541099998</v>
      </c>
      <c r="Q17" s="68">
        <f>SUM(Q9:Q15)</f>
        <v>2787983.548509999</v>
      </c>
      <c r="R17" s="68">
        <f>SUM(R9:R15)</f>
        <v>3847011.41171</v>
      </c>
      <c r="S17" s="68">
        <f>SUM(S9:S15)</f>
        <v>9999077.357129999</v>
      </c>
      <c r="T17" s="70"/>
      <c r="U17" s="68">
        <f>SUM(U9:U15)</f>
        <v>564342.1992999999</v>
      </c>
      <c r="V17" s="68">
        <f>SUM(V9:V15)</f>
        <v>1269573.4404199999</v>
      </c>
      <c r="W17" s="68">
        <f>SUM(W9:W15)</f>
        <v>1926231.5279600003</v>
      </c>
      <c r="X17" s="68">
        <f>SUM(X9:X15)</f>
        <v>4755031.202450001</v>
      </c>
      <c r="Y17" s="68">
        <f>SUM(Y9:Y15)</f>
        <v>8515178.37013</v>
      </c>
      <c r="Z17" s="61"/>
      <c r="AA17" s="42" t="s">
        <v>23</v>
      </c>
      <c r="AB17" s="6"/>
    </row>
    <row r="18" spans="2:30" ht="15.75" customHeight="1" hidden="1">
      <c r="B18" s="43" t="s">
        <v>24</v>
      </c>
      <c r="C18" s="37"/>
      <c r="D18" s="38"/>
      <c r="E18" s="38"/>
      <c r="F18" s="38"/>
      <c r="G18" s="38"/>
      <c r="H18" s="39"/>
      <c r="I18" s="38"/>
      <c r="J18" s="38"/>
      <c r="K18" s="38"/>
      <c r="L18" s="38"/>
      <c r="M18" s="38"/>
      <c r="N18" s="39"/>
      <c r="O18" s="38"/>
      <c r="P18" s="38"/>
      <c r="Q18" s="38"/>
      <c r="R18" s="38"/>
      <c r="S18" s="38"/>
      <c r="T18" s="40"/>
      <c r="U18" s="41"/>
      <c r="V18" s="41"/>
      <c r="W18" s="41"/>
      <c r="X18" s="41"/>
      <c r="Y18" s="41"/>
      <c r="Z18" s="61"/>
      <c r="AA18" s="44" t="s">
        <v>25</v>
      </c>
      <c r="AB18" s="6"/>
      <c r="AD18" s="45"/>
    </row>
    <row r="19" spans="2:28" ht="8.25" customHeight="1">
      <c r="B19" s="46"/>
      <c r="C19" s="47"/>
      <c r="D19" s="48"/>
      <c r="E19" s="48"/>
      <c r="F19" s="48"/>
      <c r="G19" s="48"/>
      <c r="H19" s="49"/>
      <c r="I19" s="48"/>
      <c r="J19" s="48"/>
      <c r="K19" s="48"/>
      <c r="L19" s="48"/>
      <c r="M19" s="48"/>
      <c r="N19" s="49"/>
      <c r="O19" s="48"/>
      <c r="P19" s="48"/>
      <c r="Q19" s="48"/>
      <c r="R19" s="48"/>
      <c r="S19" s="48"/>
      <c r="T19" s="50"/>
      <c r="U19" s="51"/>
      <c r="V19" s="51"/>
      <c r="W19" s="51"/>
      <c r="X19" s="51"/>
      <c r="Y19" s="51"/>
      <c r="Z19" s="62"/>
      <c r="AA19" s="52"/>
      <c r="AB19" s="6"/>
    </row>
    <row r="20" spans="2:28" ht="6.75" customHeight="1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AA20" s="6"/>
      <c r="AB20" s="6"/>
    </row>
    <row r="21" spans="2:20" ht="16.5">
      <c r="B21" s="55" t="s">
        <v>26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3:26" ht="16.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U22" s="1"/>
      <c r="V22" s="1"/>
      <c r="W22" s="1"/>
      <c r="X22" s="1"/>
      <c r="Y22" s="1"/>
      <c r="Z22" s="1"/>
    </row>
    <row r="23" spans="3:25" s="71" customFormat="1" ht="12.75">
      <c r="C23" s="72"/>
      <c r="D23" s="72"/>
      <c r="E23" s="72"/>
      <c r="F23" s="72"/>
      <c r="G23" s="73"/>
      <c r="H23" s="72"/>
      <c r="I23" s="72"/>
      <c r="J23" s="72"/>
      <c r="K23" s="72"/>
      <c r="L23" s="72"/>
      <c r="M23" s="73"/>
      <c r="N23" s="72"/>
      <c r="O23" s="72"/>
      <c r="P23" s="72"/>
      <c r="Q23" s="72"/>
      <c r="R23" s="72"/>
      <c r="S23" s="72"/>
      <c r="U23" s="72"/>
      <c r="V23" s="72"/>
      <c r="W23" s="72"/>
      <c r="X23" s="72"/>
      <c r="Y23" s="72"/>
    </row>
    <row r="24" spans="3:25" ht="16.5">
      <c r="C24" s="74"/>
      <c r="D24" s="74"/>
      <c r="E24" s="74"/>
      <c r="F24" s="74"/>
      <c r="G24" s="74"/>
      <c r="I24" s="74"/>
      <c r="J24" s="74"/>
      <c r="K24" s="74"/>
      <c r="L24" s="74"/>
      <c r="M24" s="74"/>
      <c r="O24" s="74"/>
      <c r="P24" s="74"/>
      <c r="Q24" s="74"/>
      <c r="R24" s="74"/>
      <c r="S24" s="74"/>
      <c r="U24" s="74"/>
      <c r="V24" s="74"/>
      <c r="W24" s="74"/>
      <c r="X24" s="74"/>
      <c r="Y24" s="74"/>
    </row>
    <row r="26" spans="1:5" ht="16.5">
      <c r="A26" s="6"/>
      <c r="B26" s="6"/>
      <c r="C26" s="6"/>
      <c r="D26" s="6"/>
      <c r="E26" s="6"/>
    </row>
    <row r="27" spans="1:5" ht="16.5">
      <c r="A27" s="6"/>
      <c r="B27" s="75"/>
      <c r="C27" s="75"/>
      <c r="D27" s="6"/>
      <c r="E27" s="6"/>
    </row>
    <row r="28" spans="1:5" ht="16.5">
      <c r="A28" s="6"/>
      <c r="B28" s="75"/>
      <c r="C28" s="75"/>
      <c r="D28" s="6"/>
      <c r="E28" s="6"/>
    </row>
    <row r="29" spans="1:5" ht="16.5">
      <c r="A29" s="6"/>
      <c r="B29" s="75"/>
      <c r="C29" s="75"/>
      <c r="D29" s="6"/>
      <c r="E29" s="6"/>
    </row>
    <row r="30" spans="1:5" ht="16.5">
      <c r="A30" s="6"/>
      <c r="B30" s="75"/>
      <c r="C30" s="75"/>
      <c r="D30" s="6"/>
      <c r="E30" s="6"/>
    </row>
    <row r="31" spans="1:5" ht="16.5">
      <c r="A31" s="6"/>
      <c r="B31" s="75"/>
      <c r="C31" s="75"/>
      <c r="D31" s="6"/>
      <c r="E31" s="6"/>
    </row>
    <row r="32" spans="1:5" ht="16.5">
      <c r="A32" s="6"/>
      <c r="B32" s="75"/>
      <c r="C32" s="75"/>
      <c r="D32" s="6"/>
      <c r="E32" s="6"/>
    </row>
    <row r="33" spans="1:5" ht="16.5">
      <c r="A33" s="6"/>
      <c r="B33" s="75"/>
      <c r="C33" s="75"/>
      <c r="D33" s="6"/>
      <c r="E33" s="6"/>
    </row>
    <row r="34" spans="1:5" ht="16.5">
      <c r="A34" s="6"/>
      <c r="B34" s="6"/>
      <c r="C34" s="6"/>
      <c r="D34" s="6"/>
      <c r="E34" s="6"/>
    </row>
    <row r="35" spans="1:5" ht="16.5">
      <c r="A35" s="6"/>
      <c r="B35" s="6"/>
      <c r="C35" s="6"/>
      <c r="D35" s="6"/>
      <c r="E35" s="6"/>
    </row>
    <row r="36" spans="1:5" ht="16.5">
      <c r="A36" s="6"/>
      <c r="B36" s="6"/>
      <c r="C36" s="6"/>
      <c r="D36" s="6"/>
      <c r="E36" s="6"/>
    </row>
  </sheetData>
  <sheetProtection/>
  <mergeCells count="4">
    <mergeCell ref="U5:Y5"/>
    <mergeCell ref="C5:H5"/>
    <mergeCell ref="I5:M5"/>
    <mergeCell ref="O5:S5"/>
  </mergeCells>
  <printOptions/>
  <pageMargins left="0.35433070866141736" right="0.2755905511811024" top="0.984251968503937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carevalo</dc:creator>
  <cp:keywords/>
  <dc:description/>
  <cp:lastModifiedBy>carevalo</cp:lastModifiedBy>
  <cp:lastPrinted>2012-06-07T16:27:42Z</cp:lastPrinted>
  <dcterms:created xsi:type="dcterms:W3CDTF">2011-01-27T15:14:20Z</dcterms:created>
  <dcterms:modified xsi:type="dcterms:W3CDTF">2012-06-11T17:37:49Z</dcterms:modified>
  <cp:category/>
  <cp:version/>
  <cp:contentType/>
  <cp:contentStatus/>
</cp:coreProperties>
</file>