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5480" windowHeight="10920" tabRatio="852" activeTab="0"/>
  </bookViews>
  <sheets>
    <sheet name="Ratios" sheetId="10" r:id="rId1"/>
  </sheets>
  <definedNames>
    <definedName name="_xlnm.Print_Area" localSheetId="0">'Ratios'!$B$2:$F$62</definedName>
  </definedNames>
  <calcPr calcId="152511"/>
</workbook>
</file>

<file path=xl/sharedStrings.xml><?xml version="1.0" encoding="utf-8"?>
<sst xmlns="http://schemas.openxmlformats.org/spreadsheetml/2006/main" count="19" uniqueCount="16">
  <si>
    <t>RATIOS DE LA DEUDA PUBLICA EXTERNA</t>
  </si>
  <si>
    <t>RATIOS OF EXTERNAL PUBLIC DEBT</t>
  </si>
  <si>
    <t>AÑOS</t>
  </si>
  <si>
    <t>DPE/PBI *</t>
  </si>
  <si>
    <t>Servicio total/Exportaciones * * *</t>
  </si>
  <si>
    <t>Intereses/Exportaciones</t>
  </si>
  <si>
    <t>Intereses/PBI</t>
  </si>
  <si>
    <t>EPD/GDP **</t>
  </si>
  <si>
    <t>Total service/Exports * * *</t>
  </si>
  <si>
    <t>Interest/Exports</t>
  </si>
  <si>
    <t>Interest/GDP</t>
  </si>
  <si>
    <t>( % )</t>
  </si>
  <si>
    <t>( * )    DPE: Deuda pública externa (External public debt).</t>
  </si>
  <si>
    <t>( * * )    EPD: External public debt.</t>
  </si>
  <si>
    <t>( * * * ) No incluye las operaciones de intercambio y prepagos (does not include the operations of exchanges and prepayments).</t>
  </si>
  <si>
    <t>Fuente/source: DGETP-BCRP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</si>
</sst>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0" xfId="20" applyFont="1" applyFill="1" applyBorder="1" applyAlignment="1">
      <alignment horizontal="center" vertical="center" wrapText="1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right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/>
      <protection/>
    </xf>
    <xf numFmtId="164" fontId="0" fillId="0" borderId="2" xfId="20" applyNumberFormat="1" applyFont="1" applyBorder="1" applyAlignment="1">
      <alignment horizontal="center"/>
      <protection/>
    </xf>
    <xf numFmtId="164" fontId="0" fillId="0" borderId="3" xfId="20" applyNumberFormat="1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164" fontId="0" fillId="0" borderId="0" xfId="20" applyNumberFormat="1" applyFont="1" applyBorder="1" applyAlignment="1">
      <alignment horizontal="center"/>
      <protection/>
    </xf>
    <xf numFmtId="164" fontId="0" fillId="0" borderId="5" xfId="20" applyNumberFormat="1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164" fontId="0" fillId="0" borderId="7" xfId="20" applyNumberFormat="1" applyFont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164" fontId="0" fillId="0" borderId="0" xfId="20" applyNumberFormat="1" applyFont="1" applyBorder="1">
      <alignment/>
      <protection/>
    </xf>
    <xf numFmtId="10" fontId="0" fillId="0" borderId="0" xfId="21" applyNumberFormat="1" applyFont="1" applyAlignment="1">
      <alignment horizontal="right"/>
    </xf>
    <xf numFmtId="3" fontId="0" fillId="0" borderId="0" xfId="20" applyNumberFormat="1" applyFont="1" applyAlignment="1">
      <alignment horizontal="right"/>
      <protection/>
    </xf>
    <xf numFmtId="164" fontId="0" fillId="0" borderId="7" xfId="20" applyNumberFormat="1" applyFont="1" applyFill="1" applyBorder="1" applyAlignment="1">
      <alignment horizontal="center"/>
      <protection/>
    </xf>
    <xf numFmtId="164" fontId="0" fillId="0" borderId="8" xfId="20" applyNumberFormat="1" applyFont="1" applyFill="1" applyBorder="1" applyAlignment="1">
      <alignment horizontal="center"/>
      <protection/>
    </xf>
    <xf numFmtId="0" fontId="1" fillId="3" borderId="0" xfId="20" applyFont="1" applyFill="1" applyAlignment="1">
      <alignment horizontal="center" vertical="center"/>
      <protection/>
    </xf>
    <xf numFmtId="0" fontId="5" fillId="3" borderId="0" xfId="20" applyFont="1" applyFill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iseño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"/>
  <sheetViews>
    <sheetView showGridLines="0" tabSelected="1" workbookViewId="0" topLeftCell="A1">
      <pane xSplit="2" ySplit="7" topLeftCell="C8" activePane="bottomRight" state="frozen"/>
      <selection pane="topRight" activeCell="C1" sqref="C1"/>
      <selection pane="bottomLeft" activeCell="A9" sqref="A9"/>
      <selection pane="bottomRight" activeCell="J54" sqref="J54"/>
    </sheetView>
  </sheetViews>
  <sheetFormatPr defaultColWidth="11.421875" defaultRowHeight="12.75"/>
  <cols>
    <col min="1" max="1" width="2.8515625" style="1" customWidth="1"/>
    <col min="2" max="2" width="11.28125" style="1" bestFit="1" customWidth="1"/>
    <col min="3" max="3" width="14.7109375" style="1" customWidth="1"/>
    <col min="4" max="4" width="32.7109375" style="1" customWidth="1"/>
    <col min="5" max="5" width="23.8515625" style="1" customWidth="1"/>
    <col min="6" max="6" width="16.00390625" style="1" customWidth="1"/>
    <col min="7" max="16384" width="11.421875" style="1" customWidth="1"/>
  </cols>
  <sheetData>
    <row r="2" spans="2:6" ht="27.75" customHeight="1">
      <c r="B2" s="23" t="s">
        <v>0</v>
      </c>
      <c r="C2" s="23"/>
      <c r="D2" s="23"/>
      <c r="E2" s="23"/>
      <c r="F2" s="23"/>
    </row>
    <row r="3" spans="2:6" ht="18">
      <c r="B3" s="24" t="s">
        <v>1</v>
      </c>
      <c r="C3" s="24"/>
      <c r="D3" s="24"/>
      <c r="E3" s="24"/>
      <c r="F3" s="24"/>
    </row>
    <row r="4" spans="3:6" ht="12.75">
      <c r="C4" s="2"/>
      <c r="D4" s="2"/>
      <c r="E4" s="2"/>
      <c r="F4" s="2"/>
    </row>
    <row r="5" spans="2:6" ht="12.75"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</row>
    <row r="6" spans="2:6" ht="12.75">
      <c r="B6" s="5"/>
      <c r="C6" s="5" t="s">
        <v>7</v>
      </c>
      <c r="D6" s="6" t="s">
        <v>8</v>
      </c>
      <c r="E6" s="6" t="s">
        <v>9</v>
      </c>
      <c r="F6" s="6" t="s">
        <v>10</v>
      </c>
    </row>
    <row r="7" spans="2:6" ht="12.75">
      <c r="B7" s="3"/>
      <c r="C7" s="8" t="s">
        <v>11</v>
      </c>
      <c r="D7" s="8" t="s">
        <v>11</v>
      </c>
      <c r="E7" s="8" t="s">
        <v>11</v>
      </c>
      <c r="F7" s="8" t="s">
        <v>11</v>
      </c>
    </row>
    <row r="9" spans="2:6" ht="18.75" customHeight="1">
      <c r="B9" s="9">
        <v>1970</v>
      </c>
      <c r="C9" s="10">
        <v>13.063312137130218</v>
      </c>
      <c r="D9" s="10">
        <v>16.150870406189554</v>
      </c>
      <c r="E9" s="10">
        <v>4.448742746615087</v>
      </c>
      <c r="F9" s="11">
        <v>0.6358860934476085</v>
      </c>
    </row>
    <row r="10" spans="2:6" ht="18.75" customHeight="1">
      <c r="B10" s="12">
        <v>1971</v>
      </c>
      <c r="C10" s="13">
        <v>12.3543990086741</v>
      </c>
      <c r="D10" s="13">
        <v>23.95950506186727</v>
      </c>
      <c r="E10" s="13">
        <v>6.411698537682789</v>
      </c>
      <c r="F10" s="14">
        <v>0.7063197026022305</v>
      </c>
    </row>
    <row r="11" spans="2:6" ht="18.75" customHeight="1">
      <c r="B11" s="12">
        <v>1972</v>
      </c>
      <c r="C11" s="13">
        <v>12.530739995528728</v>
      </c>
      <c r="D11" s="13">
        <v>23.174603174603174</v>
      </c>
      <c r="E11" s="13">
        <v>5.82010582010582</v>
      </c>
      <c r="F11" s="14">
        <v>0.6147999105745584</v>
      </c>
    </row>
    <row r="12" spans="2:6" ht="18.75" customHeight="1">
      <c r="B12" s="12">
        <v>1973</v>
      </c>
      <c r="C12" s="13">
        <v>13.929372197309418</v>
      </c>
      <c r="D12" s="13">
        <v>38.938848920863315</v>
      </c>
      <c r="E12" s="13">
        <v>7.284172661870504</v>
      </c>
      <c r="F12" s="14">
        <v>0.7567264573991032</v>
      </c>
    </row>
    <row r="13" spans="2:6" ht="18.75" customHeight="1">
      <c r="B13" s="12">
        <v>1974</v>
      </c>
      <c r="C13" s="13">
        <v>16.172546694337385</v>
      </c>
      <c r="D13" s="13">
        <v>30.33932135728543</v>
      </c>
      <c r="E13" s="13">
        <v>7.850964737192283</v>
      </c>
      <c r="F13" s="14">
        <v>0.8745923510228284</v>
      </c>
    </row>
    <row r="14" spans="2:6" ht="18.75" customHeight="1">
      <c r="B14" s="12">
        <v>1975</v>
      </c>
      <c r="C14" s="13">
        <v>18.602111394248272</v>
      </c>
      <c r="D14" s="13">
        <v>35.6390977443609</v>
      </c>
      <c r="E14" s="13">
        <v>14.285714285714285</v>
      </c>
      <c r="F14" s="14">
        <v>1.1527727217570682</v>
      </c>
    </row>
    <row r="15" spans="2:6" ht="18.75" customHeight="1">
      <c r="B15" s="12">
        <v>1976</v>
      </c>
      <c r="C15" s="13">
        <v>22.634059355496113</v>
      </c>
      <c r="D15" s="13">
        <v>36.16703952274422</v>
      </c>
      <c r="E15" s="13">
        <v>15.137956748695004</v>
      </c>
      <c r="F15" s="14">
        <v>1.292828938988664</v>
      </c>
    </row>
    <row r="16" spans="2:6" ht="18.75" customHeight="1">
      <c r="B16" s="12">
        <v>1977</v>
      </c>
      <c r="C16" s="13">
        <v>30.41699005150639</v>
      </c>
      <c r="D16" s="13">
        <v>36.03707995365006</v>
      </c>
      <c r="E16" s="13">
        <v>12.746234067207416</v>
      </c>
      <c r="F16" s="14">
        <v>1.5522472306498272</v>
      </c>
    </row>
    <row r="17" spans="2:6" ht="18.75" customHeight="1">
      <c r="B17" s="12">
        <v>1978</v>
      </c>
      <c r="C17" s="13">
        <v>42.22514595839158</v>
      </c>
      <c r="D17" s="13">
        <v>35.598377281947265</v>
      </c>
      <c r="E17" s="13">
        <v>13.691683569979714</v>
      </c>
      <c r="F17" s="14">
        <v>2.220212153605789</v>
      </c>
    </row>
    <row r="18" spans="2:6" ht="18.75" customHeight="1">
      <c r="B18" s="12">
        <v>1979</v>
      </c>
      <c r="C18" s="13">
        <v>37.110481586402265</v>
      </c>
      <c r="D18" s="13">
        <v>22.44287268770403</v>
      </c>
      <c r="E18" s="13">
        <v>10.44613710554951</v>
      </c>
      <c r="F18" s="14">
        <v>2.4723152201905743</v>
      </c>
    </row>
    <row r="19" spans="2:6" ht="18.75" customHeight="1">
      <c r="B19" s="12">
        <v>1980</v>
      </c>
      <c r="C19" s="13">
        <v>29.28862182593526</v>
      </c>
      <c r="D19" s="13">
        <v>36.414708886619</v>
      </c>
      <c r="E19" s="13">
        <v>12.563840653728295</v>
      </c>
      <c r="F19" s="14">
        <v>2.3841829811979065</v>
      </c>
    </row>
    <row r="20" spans="2:6" ht="18.75" customHeight="1">
      <c r="B20" s="12">
        <v>1981</v>
      </c>
      <c r="C20" s="13">
        <v>24.40016103059581</v>
      </c>
      <c r="D20" s="13">
        <v>54.04739919975376</v>
      </c>
      <c r="E20" s="13">
        <v>16.128039396737456</v>
      </c>
      <c r="F20" s="14">
        <v>2.109500805152979</v>
      </c>
    </row>
    <row r="21" spans="2:6" ht="18.75" customHeight="1">
      <c r="B21" s="12">
        <v>1982</v>
      </c>
      <c r="C21" s="13">
        <v>27.719593916777015</v>
      </c>
      <c r="D21" s="13">
        <v>45.429699362283635</v>
      </c>
      <c r="E21" s="13">
        <v>16.73246279987853</v>
      </c>
      <c r="F21" s="14">
        <v>2.2109867180289715</v>
      </c>
    </row>
    <row r="22" spans="2:6" ht="18.75" customHeight="1">
      <c r="B22" s="12">
        <v>1983</v>
      </c>
      <c r="C22" s="13">
        <v>44.26829268292683</v>
      </c>
      <c r="D22" s="13">
        <v>24.875621890547265</v>
      </c>
      <c r="E22" s="13">
        <v>14.660033167495854</v>
      </c>
      <c r="F22" s="14">
        <v>2.2459349593495936</v>
      </c>
    </row>
    <row r="23" spans="2:6" ht="18.75" customHeight="1">
      <c r="B23" s="12">
        <v>1984</v>
      </c>
      <c r="C23" s="13">
        <v>46.29935445128359</v>
      </c>
      <c r="D23" s="13">
        <v>18.74801398156975</v>
      </c>
      <c r="E23" s="13">
        <v>11.089926914521767</v>
      </c>
      <c r="F23" s="14">
        <v>1.7464845118350596</v>
      </c>
    </row>
    <row r="24" spans="2:6" ht="18.75" customHeight="1">
      <c r="B24" s="12">
        <v>1985</v>
      </c>
      <c r="C24" s="13">
        <v>64.58148213968367</v>
      </c>
      <c r="D24" s="13">
        <v>22.128945601074545</v>
      </c>
      <c r="E24" s="13">
        <v>11.114842175957019</v>
      </c>
      <c r="F24" s="14">
        <v>1.9607843137254901</v>
      </c>
    </row>
    <row r="25" spans="2:6" ht="18.75" customHeight="1">
      <c r="B25" s="12">
        <v>1986</v>
      </c>
      <c r="C25" s="13">
        <v>51.792844754567824</v>
      </c>
      <c r="D25" s="13">
        <v>18.885815883050178</v>
      </c>
      <c r="E25" s="13">
        <v>8.336625839589097</v>
      </c>
      <c r="F25" s="14">
        <v>0.8510466663977735</v>
      </c>
    </row>
    <row r="26" spans="2:6" ht="18.75" customHeight="1">
      <c r="B26" s="12">
        <v>1987</v>
      </c>
      <c r="C26" s="13">
        <v>42.40502839499366</v>
      </c>
      <c r="D26" s="13">
        <v>16.046599022923715</v>
      </c>
      <c r="E26" s="13">
        <v>7.628711010898158</v>
      </c>
      <c r="F26" s="14">
        <v>0.5596294866846777</v>
      </c>
    </row>
    <row r="27" spans="2:6" ht="18.75" customHeight="1">
      <c r="B27" s="12">
        <v>1988</v>
      </c>
      <c r="C27" s="13">
        <v>68.98452406190376</v>
      </c>
      <c r="D27" s="13">
        <v>9.141583054626533</v>
      </c>
      <c r="E27" s="13">
        <v>3.827573392790784</v>
      </c>
      <c r="F27" s="14">
        <v>0.43671825312698753</v>
      </c>
    </row>
    <row r="28" spans="2:6" ht="18.75" customHeight="1">
      <c r="B28" s="12">
        <v>1989</v>
      </c>
      <c r="C28" s="13">
        <v>54.55254861566314</v>
      </c>
      <c r="D28" s="13">
        <v>7.387489385791113</v>
      </c>
      <c r="E28" s="13">
        <v>2.6606283611661476</v>
      </c>
      <c r="F28" s="14">
        <v>0.2934107438274495</v>
      </c>
    </row>
    <row r="29" spans="2:6" ht="18.75" customHeight="1">
      <c r="B29" s="12">
        <v>1990</v>
      </c>
      <c r="C29" s="13">
        <v>63.22503088790196</v>
      </c>
      <c r="D29" s="13">
        <v>7.798855766335441</v>
      </c>
      <c r="E29" s="13">
        <v>3.0111412225233365</v>
      </c>
      <c r="F29" s="14">
        <v>0.33392326443383313</v>
      </c>
    </row>
    <row r="30" spans="2:6" ht="18.75" customHeight="1">
      <c r="B30" s="12">
        <v>1991</v>
      </c>
      <c r="C30" s="13">
        <v>61.778782629121764</v>
      </c>
      <c r="D30" s="13">
        <v>26.805637110980623</v>
      </c>
      <c r="E30" s="13">
        <v>11.509101585437463</v>
      </c>
      <c r="F30" s="14">
        <v>1.151011539477934</v>
      </c>
    </row>
    <row r="31" spans="2:6" ht="18.75" customHeight="1">
      <c r="B31" s="12">
        <v>1992</v>
      </c>
      <c r="C31" s="13">
        <v>59.313482216708024</v>
      </c>
      <c r="D31" s="13">
        <v>19.093143949740508</v>
      </c>
      <c r="E31" s="13">
        <v>8.795411089866157</v>
      </c>
      <c r="F31" s="14">
        <v>0.8877860490763717</v>
      </c>
    </row>
    <row r="32" spans="2:6" ht="18.75" customHeight="1">
      <c r="B32" s="12">
        <v>1993</v>
      </c>
      <c r="C32" s="13">
        <v>63.91996309537539</v>
      </c>
      <c r="D32" s="13">
        <v>49.829351535836174</v>
      </c>
      <c r="E32" s="13">
        <v>22.24118316268487</v>
      </c>
      <c r="F32" s="14">
        <v>2.2546419098143233</v>
      </c>
    </row>
    <row r="33" spans="2:6" ht="18.75" customHeight="1">
      <c r="B33" s="12">
        <v>1994</v>
      </c>
      <c r="C33" s="13">
        <v>53.450427960057056</v>
      </c>
      <c r="D33" s="13">
        <v>20.552414093083947</v>
      </c>
      <c r="E33" s="13">
        <v>8.242714223575467</v>
      </c>
      <c r="F33" s="14">
        <v>0.8447753209700428</v>
      </c>
    </row>
    <row r="34" spans="2:6" ht="18.75" customHeight="1">
      <c r="B34" s="12">
        <v>1995</v>
      </c>
      <c r="C34" s="13">
        <v>47.94766355140187</v>
      </c>
      <c r="D34" s="13">
        <v>19.234210055466093</v>
      </c>
      <c r="E34" s="13">
        <v>8.731436750760423</v>
      </c>
      <c r="F34" s="14">
        <v>0.9121495327102803</v>
      </c>
    </row>
    <row r="35" spans="2:6" ht="18.75" customHeight="1">
      <c r="B35" s="12">
        <v>1996</v>
      </c>
      <c r="C35" s="13">
        <v>45.22544514646755</v>
      </c>
      <c r="D35" s="13">
        <v>20.566293658867412</v>
      </c>
      <c r="E35" s="13">
        <v>9.240420481519159</v>
      </c>
      <c r="F35" s="14">
        <v>0.9782452613440551</v>
      </c>
    </row>
    <row r="36" spans="2:6" ht="18.75" customHeight="1">
      <c r="B36" s="12">
        <v>1997</v>
      </c>
      <c r="C36" s="13">
        <v>31.86721850934627</v>
      </c>
      <c r="D36" s="13">
        <v>39.593091334894616</v>
      </c>
      <c r="E36" s="13">
        <v>19.379391100702577</v>
      </c>
      <c r="F36" s="14">
        <v>2.2458187739593582</v>
      </c>
    </row>
    <row r="37" spans="2:6" ht="18.75" customHeight="1">
      <c r="B37" s="12">
        <v>1998</v>
      </c>
      <c r="C37" s="13">
        <v>34.27119831814996</v>
      </c>
      <c r="D37" s="13">
        <v>26.4026402640264</v>
      </c>
      <c r="E37" s="13">
        <v>14.556192461351397</v>
      </c>
      <c r="F37" s="14">
        <v>1.468114926419061</v>
      </c>
    </row>
    <row r="38" spans="2:6" ht="18.75" customHeight="1">
      <c r="B38" s="12">
        <v>1999</v>
      </c>
      <c r="C38" s="13">
        <v>37.47981855923733</v>
      </c>
      <c r="D38" s="13">
        <v>28.26300294406281</v>
      </c>
      <c r="E38" s="13">
        <v>17.271835132482828</v>
      </c>
      <c r="F38" s="14">
        <v>2.0296763281310066</v>
      </c>
    </row>
    <row r="39" spans="2:6" ht="18.75" customHeight="1">
      <c r="B39" s="12">
        <v>2000</v>
      </c>
      <c r="C39" s="13">
        <v>35.89719626168224</v>
      </c>
      <c r="D39" s="13">
        <v>30.933409220261808</v>
      </c>
      <c r="E39" s="13">
        <v>15.822424587364825</v>
      </c>
      <c r="F39" s="14">
        <v>2.0785046728971963</v>
      </c>
    </row>
    <row r="40" spans="2:6" ht="18.75" customHeight="1">
      <c r="B40" s="12">
        <v>2001</v>
      </c>
      <c r="C40" s="13">
        <v>35.031305986000035</v>
      </c>
      <c r="D40" s="13">
        <v>27.687389393160927</v>
      </c>
      <c r="E40" s="13">
        <v>15.342238967859792</v>
      </c>
      <c r="F40" s="14">
        <v>1.9854828879079474</v>
      </c>
    </row>
    <row r="41" spans="2:6" ht="18.75" customHeight="1">
      <c r="B41" s="12">
        <v>2002</v>
      </c>
      <c r="C41" s="13">
        <v>36.47179831660504</v>
      </c>
      <c r="D41" s="13">
        <v>24.449370615889933</v>
      </c>
      <c r="E41" s="13">
        <v>13.093247254532784</v>
      </c>
      <c r="F41" s="14">
        <v>1.7782586844262704</v>
      </c>
    </row>
    <row r="42" spans="1:6" ht="18.75" customHeight="1">
      <c r="A42" s="2"/>
      <c r="B42" s="12">
        <v>2003</v>
      </c>
      <c r="C42" s="13">
        <v>37.1012941787031</v>
      </c>
      <c r="D42" s="13">
        <v>24.805481281216057</v>
      </c>
      <c r="E42" s="13">
        <v>11.92423135646927</v>
      </c>
      <c r="F42" s="14">
        <v>1.766417906259406</v>
      </c>
    </row>
    <row r="43" spans="2:6" ht="18.75" customHeight="1">
      <c r="B43" s="12">
        <v>2004</v>
      </c>
      <c r="C43" s="13">
        <v>35.07562967562693</v>
      </c>
      <c r="D43" s="13">
        <v>19.743668916073453</v>
      </c>
      <c r="E43" s="13">
        <v>9.102854075184519</v>
      </c>
      <c r="F43" s="14">
        <v>1.6716334587501431</v>
      </c>
    </row>
    <row r="44" spans="2:6" ht="18.75" customHeight="1">
      <c r="B44" s="12">
        <v>2005</v>
      </c>
      <c r="C44" s="13">
        <v>28.060922660138132</v>
      </c>
      <c r="D44" s="13">
        <v>14.958816385954263</v>
      </c>
      <c r="E44" s="13">
        <v>7.42182999287723</v>
      </c>
      <c r="F44" s="14">
        <v>1.623525710710447</v>
      </c>
    </row>
    <row r="45" spans="2:6" ht="18.75" customHeight="1">
      <c r="B45" s="12">
        <v>2006</v>
      </c>
      <c r="C45" s="13">
        <v>23.704872115266536</v>
      </c>
      <c r="D45" s="13">
        <v>10.28529104255071</v>
      </c>
      <c r="E45" s="13">
        <v>5.614736603399776</v>
      </c>
      <c r="F45" s="14">
        <v>1.4474448288474495</v>
      </c>
    </row>
    <row r="46" spans="2:6" ht="18.75" customHeight="1">
      <c r="B46" s="12">
        <v>2007</v>
      </c>
      <c r="C46" s="13">
        <v>18.64717131967797</v>
      </c>
      <c r="D46" s="13">
        <v>9.105140807797948</v>
      </c>
      <c r="E46" s="13">
        <v>5.022421297811926</v>
      </c>
      <c r="F46" s="14">
        <v>1.3132597320721544</v>
      </c>
    </row>
    <row r="47" spans="2:6" ht="18.75" customHeight="1">
      <c r="B47" s="12">
        <v>2008</v>
      </c>
      <c r="C47" s="13">
        <v>15.126406747935455</v>
      </c>
      <c r="D47" s="13">
        <v>8.446577754036658</v>
      </c>
      <c r="E47" s="13">
        <v>3.7268106426207552</v>
      </c>
      <c r="F47" s="14">
        <v>0.9094095174024021</v>
      </c>
    </row>
    <row r="48" spans="2:6" ht="18.75" customHeight="1">
      <c r="B48" s="12">
        <v>2009</v>
      </c>
      <c r="C48" s="13">
        <v>16.262366460979973</v>
      </c>
      <c r="D48" s="13">
        <v>7.566339449713458</v>
      </c>
      <c r="E48" s="13">
        <v>3.998291140583876</v>
      </c>
      <c r="F48" s="14">
        <v>0.8463521294709844</v>
      </c>
    </row>
    <row r="49" spans="2:6" ht="18.75" customHeight="1">
      <c r="B49" s="12">
        <v>2010</v>
      </c>
      <c r="C49" s="13">
        <v>13.521509332199347</v>
      </c>
      <c r="D49" s="13">
        <v>5.890554533341361</v>
      </c>
      <c r="E49" s="13">
        <v>3.052809912253252</v>
      </c>
      <c r="F49" s="14">
        <v>0.7352061295047536</v>
      </c>
    </row>
    <row r="50" spans="2:6" ht="18.75" customHeight="1">
      <c r="B50" s="12">
        <v>2011</v>
      </c>
      <c r="C50" s="13">
        <v>11.992142212810654</v>
      </c>
      <c r="D50" s="13">
        <v>4.03657398527221</v>
      </c>
      <c r="E50" s="13">
        <v>2.2274470762746756</v>
      </c>
      <c r="F50" s="14">
        <v>0.6049075711500826</v>
      </c>
    </row>
    <row r="51" spans="2:6" ht="18.75" customHeight="1">
      <c r="B51" s="12">
        <v>2012</v>
      </c>
      <c r="C51" s="13">
        <v>10.739500827736936</v>
      </c>
      <c r="D51" s="13">
        <v>4.7668658098865535</v>
      </c>
      <c r="E51" s="13">
        <v>2.240005084114832</v>
      </c>
      <c r="F51" s="14">
        <v>0.5502353676446323</v>
      </c>
    </row>
    <row r="52" spans="2:6" ht="18.75" customHeight="1">
      <c r="B52" s="12">
        <v>2013</v>
      </c>
      <c r="C52" s="13">
        <v>9.378041850152579</v>
      </c>
      <c r="D52" s="13">
        <v>4.733947421128323</v>
      </c>
      <c r="E52" s="13">
        <v>2.405470572293396</v>
      </c>
      <c r="F52" s="14">
        <v>0.5103639287521985</v>
      </c>
    </row>
    <row r="53" spans="2:6" ht="18.75" customHeight="1">
      <c r="B53" s="12">
        <v>2014</v>
      </c>
      <c r="C53" s="13">
        <v>9.761360270855599</v>
      </c>
      <c r="D53" s="13">
        <v>5.568134628498843</v>
      </c>
      <c r="E53" s="13">
        <v>2.7930080178661805</v>
      </c>
      <c r="F53" s="14">
        <v>0.5440821877747087</v>
      </c>
    </row>
    <row r="54" spans="2:6" ht="18.75" customHeight="1">
      <c r="B54" s="12">
        <v>2015</v>
      </c>
      <c r="C54" s="13">
        <v>12.291252140105518</v>
      </c>
      <c r="D54" s="13">
        <v>5.372851831249817</v>
      </c>
      <c r="E54" s="13">
        <v>2.7886026290365082</v>
      </c>
      <c r="F54" s="14">
        <v>0.4957306158605965</v>
      </c>
    </row>
    <row r="55" spans="2:6" ht="18.75" customHeight="1">
      <c r="B55" s="12">
        <v>2016</v>
      </c>
      <c r="C55" s="13">
        <v>12.153951865666105</v>
      </c>
      <c r="D55" s="13">
        <v>6.455376516847878</v>
      </c>
      <c r="E55" s="13">
        <v>2.8014922478498776</v>
      </c>
      <c r="F55" s="14">
        <v>0.5281079305474281</v>
      </c>
    </row>
    <row r="56" spans="2:6" ht="18.75" customHeight="1">
      <c r="B56" s="12">
        <v>2017</v>
      </c>
      <c r="C56" s="13">
        <v>10.523646978176775</v>
      </c>
      <c r="D56" s="13">
        <v>5.6303090846021675</v>
      </c>
      <c r="E56" s="13">
        <v>2.495680697445247</v>
      </c>
      <c r="F56" s="14">
        <v>0.5194904869226884</v>
      </c>
    </row>
    <row r="57" spans="2:6" ht="18.75" customHeight="1">
      <c r="B57" s="15">
        <v>2018</v>
      </c>
      <c r="C57" s="16">
        <v>10.486145585588801</v>
      </c>
      <c r="D57" s="21">
        <f>0.0402574369483619*100</f>
        <v>4.02574369483619</v>
      </c>
      <c r="E57" s="21">
        <v>2.31025750055167</v>
      </c>
      <c r="F57" s="22">
        <v>0.513168371066673</v>
      </c>
    </row>
    <row r="58" spans="2:6" ht="14.25" customHeight="1">
      <c r="B58" s="17" t="s">
        <v>12</v>
      </c>
      <c r="C58" s="13"/>
      <c r="D58" s="13"/>
      <c r="E58" s="13"/>
      <c r="F58" s="13"/>
    </row>
    <row r="59" spans="2:6" ht="14.25" customHeight="1">
      <c r="B59" s="17" t="s">
        <v>13</v>
      </c>
      <c r="C59" s="13"/>
      <c r="D59" s="13"/>
      <c r="E59" s="13"/>
      <c r="F59" s="13"/>
    </row>
    <row r="60" spans="2:6" ht="14.25" customHeight="1">
      <c r="B60" s="17" t="s">
        <v>14</v>
      </c>
      <c r="C60" s="18"/>
      <c r="D60" s="18"/>
      <c r="E60" s="18"/>
      <c r="F60" s="18"/>
    </row>
    <row r="61" spans="2:6" ht="12.75">
      <c r="B61" s="1" t="s">
        <v>15</v>
      </c>
      <c r="C61" s="18"/>
      <c r="D61" s="18"/>
      <c r="E61" s="18"/>
      <c r="F61" s="18"/>
    </row>
    <row r="63" ht="12.75">
      <c r="C63" s="20"/>
    </row>
    <row r="64" ht="12.75">
      <c r="C64" s="20"/>
    </row>
    <row r="65" ht="12.75">
      <c r="C65" s="19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</sheetData>
  <mergeCells count="2">
    <mergeCell ref="B2:F2"/>
    <mergeCell ref="B3:F3"/>
  </mergeCells>
  <printOptions horizontalCentered="1"/>
  <pageMargins left="0.5905511811023623" right="0.5905511811023623" top="0.984251968503937" bottom="0.984251968503937" header="0.5905511811023623" footer="0.5905511811023623"/>
  <pageSetup fitToHeight="1" fitToWidth="1" horizontalDpi="600" verticalDpi="600" orientation="landscape" paperSize="9" scale="58" r:id="rId1"/>
  <headerFooter alignWithMargins="0">
    <oddFooter>&amp;L&amp;F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wxp_eolavegoya</dc:creator>
  <cp:keywords/>
  <dc:description/>
  <cp:lastModifiedBy>Arevalo Delgado, Christian</cp:lastModifiedBy>
  <cp:lastPrinted>2019-01-09T21:28:11Z</cp:lastPrinted>
  <dcterms:created xsi:type="dcterms:W3CDTF">2009-11-10T17:13:48Z</dcterms:created>
  <dcterms:modified xsi:type="dcterms:W3CDTF">2019-02-27T16:15:59Z</dcterms:modified>
  <cp:category/>
  <cp:version/>
  <cp:contentType/>
  <cp:contentStatus/>
</cp:coreProperties>
</file>