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tabRatio="602" activeTab="0"/>
  </bookViews>
  <sheets>
    <sheet name="Mar 2012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A_impresión_IM" localSheetId="0">'Mar 2012'!#REF!</definedName>
    <definedName name="A_impresión_IM">#REF!</definedName>
    <definedName name="_xlnm.Print_Area" localSheetId="0">'Mar 2012'!$A$2:$C$28</definedName>
    <definedName name="BAS" localSheetId="0">'[2]ADEUDADO'!#REF!</definedName>
    <definedName name="BAS">'[1]ADEUDADO'!#REF!</definedName>
    <definedName name="BASE" localSheetId="0">'[2]ADEUDADO'!#REF!</definedName>
    <definedName name="BASE">'[1]ADEUDADO'!#REF!</definedName>
    <definedName name="Imprimir_área_IM">#REF!</definedName>
    <definedName name="pepe">#REF!</definedName>
  </definedNames>
  <calcPr fullCalcOnLoad="1"/>
</workbook>
</file>

<file path=xl/sharedStrings.xml><?xml version="1.0" encoding="utf-8"?>
<sst xmlns="http://schemas.openxmlformats.org/spreadsheetml/2006/main" count="19" uniqueCount="19">
  <si>
    <t>T O T A L</t>
  </si>
  <si>
    <t>(Millones de US dólares)</t>
  </si>
  <si>
    <t>Porcentaje</t>
  </si>
  <si>
    <t>DEUDA PÚBLICA EXTERNA DE MEDIANO Y LARGO PLAZO</t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</si>
  <si>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</si>
  <si>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</si>
  <si>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r>
      <t>Nota:</t>
    </r>
    <r>
      <rPr>
        <sz val="11"/>
        <color indexed="18"/>
        <rFont val="Arial"/>
        <family val="2"/>
      </rPr>
      <t xml:space="preserve">  El tipo de cambio utilizado es del 31 de marzo de 2012.</t>
    </r>
  </si>
  <si>
    <t xml:space="preserve">  I.    ORGANISMOS  INTERNACIONALES</t>
  </si>
  <si>
    <t xml:space="preserve">         -  B I D </t>
  </si>
  <si>
    <t xml:space="preserve">         -  B I R F</t>
  </si>
  <si>
    <t xml:space="preserve">  III.  BONOS</t>
  </si>
  <si>
    <r>
      <t xml:space="preserve">  II.   CLUB  DE  PARIS  </t>
    </r>
    <r>
      <rPr>
        <sz val="8"/>
        <rFont val="Arial"/>
        <family val="2"/>
      </rPr>
      <t xml:space="preserve">  1/</t>
    </r>
  </si>
  <si>
    <r>
      <t xml:space="preserve">  IV.  BANCA  COMERCIAL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1/</t>
    </r>
  </si>
  <si>
    <r>
      <t xml:space="preserve">  V.   OTROS  </t>
    </r>
    <r>
      <rPr>
        <sz val="8"/>
        <rFont val="Arial"/>
        <family val="2"/>
      </rPr>
      <t xml:space="preserve">  1/</t>
    </r>
  </si>
  <si>
    <r>
      <t xml:space="preserve">         -  Otros  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1/</t>
    </r>
  </si>
  <si>
    <t>1/  Incluye deuda de COFIDE sin Garantía de la República.</t>
  </si>
  <si>
    <t>FUENTE  DE  FINANCIAMIENTO</t>
  </si>
  <si>
    <t>POR FUENTE DE FINANCIAMIENTO</t>
  </si>
  <si>
    <t xml:space="preserve">Al 31 de marzo de 2012   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</si>
</sst>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#,##0.000"/>
    <numFmt numFmtId="169" formatCode="_([$€]* #,##0.00_);_([$€]* \(#,##0.00\);_([$€]* &quot;-&quot;??_);_(@_)"/>
    <numFmt numFmtId="170" formatCode="0.0%"/>
    <numFmt numFmtId="171" formatCode="#,##0.0"/>
    <numFmt numFmtId="172" formatCode="0.0"/>
    <numFmt numFmtId="173" formatCode="0.000%"/>
  </numFmts>
  <fonts count="6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CG Omega (W1)"/>
      <family val="2"/>
    </font>
    <font>
      <sz val="12"/>
      <name val="CG Omega (W1)"/>
      <family val="2"/>
    </font>
    <font>
      <b/>
      <sz val="15"/>
      <name val="CG Omega (W1)"/>
      <family val="2"/>
    </font>
    <font>
      <b/>
      <sz val="10"/>
      <name val="CG Omega (W1)"/>
      <family val="2"/>
    </font>
    <font>
      <b/>
      <sz val="12"/>
      <color indexed="18"/>
      <name val="CG Omega (W1)"/>
      <family val="2"/>
    </font>
    <font>
      <sz val="12"/>
      <color indexed="8"/>
      <name val="CG Omega (W1)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color indexed="18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8"/>
      <name val="Arial"/>
      <family val="2"/>
    </font>
    <font>
      <sz val="11"/>
      <name val="CG Omega (W1)"/>
      <family val="2"/>
    </font>
    <font>
      <sz val="11"/>
      <name val="Helv"/>
      <family val="0"/>
    </font>
    <font>
      <b/>
      <sz val="11"/>
      <color indexed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rgb="FF808080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theme="0" tint="-0.4999699890613556"/>
      </right>
      <top style="thin">
        <color rgb="FF808080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rgb="FF80808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4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23" fillId="33" borderId="0" xfId="0" applyFont="1" applyFill="1" applyAlignment="1" applyProtection="1">
      <alignment vertical="center"/>
      <protection/>
    </xf>
    <xf numFmtId="0" fontId="64" fillId="33" borderId="0" xfId="0" applyFont="1" applyFill="1" applyAlignment="1" applyProtection="1">
      <alignment/>
      <protection/>
    </xf>
    <xf numFmtId="3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14" fillId="34" borderId="0" xfId="0" applyNumberFormat="1" applyFont="1" applyFill="1" applyBorder="1" applyAlignment="1" applyProtection="1">
      <alignment horizontal="right" indent="4"/>
      <protection/>
    </xf>
    <xf numFmtId="0" fontId="27" fillId="33" borderId="0" xfId="0" applyFont="1" applyFill="1" applyAlignment="1">
      <alignment vertical="center"/>
    </xf>
    <xf numFmtId="0" fontId="9" fillId="34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right" indent="4"/>
    </xf>
    <xf numFmtId="0" fontId="18" fillId="34" borderId="10" xfId="0" applyFont="1" applyFill="1" applyBorder="1" applyAlignment="1" applyProtection="1">
      <alignment horizontal="left"/>
      <protection/>
    </xf>
    <xf numFmtId="10" fontId="18" fillId="34" borderId="11" xfId="56" applyNumberFormat="1" applyFont="1" applyFill="1" applyBorder="1" applyAlignment="1" applyProtection="1">
      <alignment horizontal="right" indent="2"/>
      <protection/>
    </xf>
    <xf numFmtId="0" fontId="22" fillId="34" borderId="10" xfId="0" applyFont="1" applyFill="1" applyBorder="1" applyAlignment="1" applyProtection="1">
      <alignment/>
      <protection/>
    </xf>
    <xf numFmtId="10" fontId="19" fillId="33" borderId="11" xfId="56" applyNumberFormat="1" applyFont="1" applyFill="1" applyBorder="1" applyAlignment="1">
      <alignment horizontal="right" indent="2"/>
    </xf>
    <xf numFmtId="0" fontId="13" fillId="34" borderId="10" xfId="0" applyFont="1" applyFill="1" applyBorder="1" applyAlignment="1" applyProtection="1">
      <alignment horizontal="left"/>
      <protection/>
    </xf>
    <xf numFmtId="10" fontId="18" fillId="33" borderId="11" xfId="56" applyNumberFormat="1" applyFont="1" applyFill="1" applyBorder="1" applyAlignment="1">
      <alignment horizontal="right" indent="2"/>
    </xf>
    <xf numFmtId="0" fontId="16" fillId="34" borderId="12" xfId="0" applyFont="1" applyFill="1" applyBorder="1" applyAlignment="1" applyProtection="1">
      <alignment horizontal="left"/>
      <protection/>
    </xf>
    <xf numFmtId="0" fontId="16" fillId="34" borderId="10" xfId="0" applyFont="1" applyFill="1" applyBorder="1" applyAlignment="1" applyProtection="1">
      <alignment horizontal="left" indent="2"/>
      <protection/>
    </xf>
    <xf numFmtId="10" fontId="16" fillId="34" borderId="11" xfId="56" applyNumberFormat="1" applyFont="1" applyFill="1" applyBorder="1" applyAlignment="1" applyProtection="1">
      <alignment horizontal="right" indent="2"/>
      <protection/>
    </xf>
    <xf numFmtId="0" fontId="2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/>
    </xf>
    <xf numFmtId="3" fontId="18" fillId="34" borderId="14" xfId="0" applyNumberFormat="1" applyFont="1" applyFill="1" applyBorder="1" applyAlignment="1" applyProtection="1">
      <alignment horizontal="right" indent="4"/>
      <protection/>
    </xf>
    <xf numFmtId="3" fontId="22" fillId="34" borderId="14" xfId="0" applyNumberFormat="1" applyFont="1" applyFill="1" applyBorder="1" applyAlignment="1" applyProtection="1">
      <alignment horizontal="right" indent="4"/>
      <protection/>
    </xf>
    <xf numFmtId="3" fontId="17" fillId="34" borderId="14" xfId="0" applyNumberFormat="1" applyFont="1" applyFill="1" applyBorder="1" applyAlignment="1" applyProtection="1">
      <alignment horizontal="right" indent="4"/>
      <protection/>
    </xf>
    <xf numFmtId="3" fontId="15" fillId="34" borderId="14" xfId="0" applyNumberFormat="1" applyFont="1" applyFill="1" applyBorder="1" applyAlignment="1" applyProtection="1">
      <alignment horizontal="right" indent="4"/>
      <protection/>
    </xf>
    <xf numFmtId="3" fontId="19" fillId="34" borderId="15" xfId="0" applyNumberFormat="1" applyFont="1" applyFill="1" applyBorder="1" applyAlignment="1" applyProtection="1">
      <alignment horizontal="right" indent="4"/>
      <protection/>
    </xf>
    <xf numFmtId="3" fontId="16" fillId="34" borderId="14" xfId="0" applyNumberFormat="1" applyFont="1" applyFill="1" applyBorder="1" applyAlignment="1" applyProtection="1">
      <alignment horizontal="right" indent="4"/>
      <protection/>
    </xf>
    <xf numFmtId="168" fontId="21" fillId="34" borderId="16" xfId="0" applyNumberFormat="1" applyFont="1" applyFill="1" applyBorder="1" applyAlignment="1">
      <alignment/>
    </xf>
    <xf numFmtId="10" fontId="16" fillId="34" borderId="17" xfId="56" applyNumberFormat="1" applyFont="1" applyFill="1" applyBorder="1" applyAlignment="1" applyProtection="1">
      <alignment horizontal="right" indent="2"/>
      <protection/>
    </xf>
    <xf numFmtId="10" fontId="16" fillId="34" borderId="18" xfId="56" applyNumberFormat="1" applyFont="1" applyFill="1" applyBorder="1" applyAlignment="1" applyProtection="1">
      <alignment horizontal="right" indent="2"/>
      <protection/>
    </xf>
    <xf numFmtId="0" fontId="65" fillId="33" borderId="0" xfId="0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16" fillId="34" borderId="17" xfId="0" applyFont="1" applyFill="1" applyBorder="1" applyAlignment="1" applyProtection="1">
      <alignment horizontal="center" vertical="center"/>
      <protection/>
    </xf>
    <xf numFmtId="0" fontId="16" fillId="34" borderId="18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6" fillId="34" borderId="13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16" fillId="34" borderId="16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pisconte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outlinePr summaryBelow="0"/>
  </sheetPr>
  <dimension ref="A2:F32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39.5546875" style="2" customWidth="1"/>
    <col min="2" max="2" width="20.6640625" style="2" customWidth="1"/>
    <col min="3" max="3" width="17.4453125" style="2" customWidth="1"/>
    <col min="4" max="16384" width="9.77734375" style="2" customWidth="1"/>
  </cols>
  <sheetData>
    <row r="2" spans="1:2" ht="20.25">
      <c r="A2" s="9" t="s">
        <v>3</v>
      </c>
      <c r="B2" s="3"/>
    </row>
    <row r="3" spans="1:2" ht="19.5">
      <c r="A3" s="9" t="s">
        <v>17</v>
      </c>
      <c r="B3" s="4"/>
    </row>
    <row r="4" spans="1:2" ht="15.75">
      <c r="A4" s="1" t="s">
        <v>1</v>
      </c>
      <c r="B4" s="5"/>
    </row>
    <row r="5" spans="1:2" ht="7.5" customHeight="1">
      <c r="A5" s="1"/>
      <c r="B5" s="5"/>
    </row>
    <row r="6" spans="1:3" ht="18" customHeight="1">
      <c r="A6" s="41" t="s">
        <v>16</v>
      </c>
      <c r="B6" s="43" t="s">
        <v>18</v>
      </c>
      <c r="C6" s="39" t="s">
        <v>2</v>
      </c>
    </row>
    <row r="7" spans="1:3" ht="18" customHeight="1">
      <c r="A7" s="42"/>
      <c r="B7" s="44"/>
      <c r="C7" s="40"/>
    </row>
    <row r="8" spans="1:3" ht="9.75" customHeight="1">
      <c r="A8" s="15"/>
      <c r="B8" s="27"/>
      <c r="C8" s="16"/>
    </row>
    <row r="9" spans="1:3" ht="15.75">
      <c r="A9" s="17" t="s">
        <v>7</v>
      </c>
      <c r="B9" s="28">
        <f>SUM(B10:B12)</f>
        <v>7859.909</v>
      </c>
      <c r="C9" s="18">
        <f>+B9/$B$23</f>
        <v>0.3812910723397096</v>
      </c>
    </row>
    <row r="10" spans="1:3" ht="16.5">
      <c r="A10" s="19" t="s">
        <v>8</v>
      </c>
      <c r="B10" s="29">
        <v>3295.289</v>
      </c>
      <c r="C10" s="20"/>
    </row>
    <row r="11" spans="1:3" ht="16.5">
      <c r="A11" s="19" t="s">
        <v>9</v>
      </c>
      <c r="B11" s="29">
        <v>2649.87</v>
      </c>
      <c r="C11" s="20"/>
    </row>
    <row r="12" spans="1:3" ht="16.5">
      <c r="A12" s="19" t="s">
        <v>14</v>
      </c>
      <c r="B12" s="29">
        <v>1914.75</v>
      </c>
      <c r="C12" s="20"/>
    </row>
    <row r="13" spans="1:3" ht="9.75" customHeight="1">
      <c r="A13" s="21"/>
      <c r="B13" s="30"/>
      <c r="C13" s="20"/>
    </row>
    <row r="14" spans="1:6" ht="15.75">
      <c r="A14" s="17" t="s">
        <v>11</v>
      </c>
      <c r="B14" s="28">
        <v>2520.321</v>
      </c>
      <c r="C14" s="18">
        <f>+B14/$B$23</f>
        <v>0.12226297998237502</v>
      </c>
      <c r="F14" s="7"/>
    </row>
    <row r="15" spans="1:3" ht="9.75" customHeight="1">
      <c r="A15" s="17"/>
      <c r="B15" s="31"/>
      <c r="C15" s="22"/>
    </row>
    <row r="16" spans="1:3" ht="15.75">
      <c r="A16" s="17" t="s">
        <v>10</v>
      </c>
      <c r="B16" s="28">
        <v>9898.206</v>
      </c>
      <c r="C16" s="18">
        <f>+B16/$B$23</f>
        <v>0.4801706457389453</v>
      </c>
    </row>
    <row r="17" spans="1:3" ht="9.75" customHeight="1">
      <c r="A17" s="17"/>
      <c r="B17" s="28"/>
      <c r="C17" s="22"/>
    </row>
    <row r="18" spans="1:5" ht="15.75">
      <c r="A18" s="17" t="s">
        <v>12</v>
      </c>
      <c r="B18" s="28">
        <v>288.63</v>
      </c>
      <c r="C18" s="18">
        <f>+B18/$B$23</f>
        <v>0.014001694193839951</v>
      </c>
      <c r="E18" s="8"/>
    </row>
    <row r="19" spans="1:3" ht="9.75" customHeight="1">
      <c r="A19" s="17"/>
      <c r="B19" s="28"/>
      <c r="C19" s="22"/>
    </row>
    <row r="20" spans="1:3" ht="15.75">
      <c r="A20" s="17" t="s">
        <v>13</v>
      </c>
      <c r="B20" s="28">
        <v>46.868</v>
      </c>
      <c r="C20" s="18">
        <v>0.0022</v>
      </c>
    </row>
    <row r="21" spans="1:3" ht="8.25" customHeight="1">
      <c r="A21" s="17"/>
      <c r="B21" s="31"/>
      <c r="C21" s="22"/>
    </row>
    <row r="22" spans="1:3" ht="6" customHeight="1">
      <c r="A22" s="23"/>
      <c r="B22" s="32"/>
      <c r="C22" s="35"/>
    </row>
    <row r="23" spans="1:3" ht="16.5">
      <c r="A23" s="24" t="s">
        <v>0</v>
      </c>
      <c r="B23" s="33">
        <f>+B9+B14+B16+B20+B18</f>
        <v>20613.934</v>
      </c>
      <c r="C23" s="25">
        <v>1</v>
      </c>
    </row>
    <row r="24" spans="1:3" ht="6" customHeight="1">
      <c r="A24" s="26"/>
      <c r="B24" s="34"/>
      <c r="C24" s="36"/>
    </row>
    <row r="25" spans="1:2" ht="10.5" customHeight="1">
      <c r="A25" s="6"/>
      <c r="B25" s="6"/>
    </row>
    <row r="26" spans="1:2" s="12" customFormat="1" ht="15.75" customHeight="1">
      <c r="A26" s="37" t="s">
        <v>6</v>
      </c>
      <c r="B26" s="11"/>
    </row>
    <row r="27" spans="1:2" s="12" customFormat="1" ht="15.75" customHeight="1">
      <c r="A27" s="38" t="s">
        <v>15</v>
      </c>
      <c r="B27" s="11"/>
    </row>
    <row r="28" s="12" customFormat="1" ht="12" customHeight="1">
      <c r="B28" s="13"/>
    </row>
    <row r="29" s="12" customFormat="1" ht="15">
      <c r="A29" s="14" t="s">
        <v>4</v>
      </c>
    </row>
    <row r="30" s="12" customFormat="1" ht="15">
      <c r="A30" s="14" t="s">
        <v>5</v>
      </c>
    </row>
    <row r="31" ht="15.75">
      <c r="A31" s="37"/>
    </row>
    <row r="32" ht="15.75">
      <c r="A32" s="10"/>
    </row>
  </sheetData>
  <sheetProtection/>
  <mergeCells count="3">
    <mergeCell ref="C6:C7"/>
    <mergeCell ref="A6:A7"/>
    <mergeCell ref="B6:B7"/>
  </mergeCells>
  <printOptions horizontalCentered="1"/>
  <pageMargins left="0" right="0.15748031496062992" top="1.1023622047244095" bottom="1.535433070866142" header="0.31496062992125984" footer="0.31496062992125984"/>
  <pageSetup horizontalDpi="600" verticalDpi="600" orientation="portrait" paperSize="9" scale="85" r:id="rId1"/>
  <headerFooter alignWithMargins="0">
    <oddFooter>&amp;C&amp;"-,Negrita"&amp;11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2012-05-10T22:09:33Z</cp:lastPrinted>
  <dcterms:created xsi:type="dcterms:W3CDTF">1998-01-19T23:13:12Z</dcterms:created>
  <dcterms:modified xsi:type="dcterms:W3CDTF">2012-05-17T23:06:45Z</dcterms:modified>
  <cp:category/>
  <cp:version/>
  <cp:contentType/>
  <cp:contentStatus/>
</cp:coreProperties>
</file>