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tabRatio="602" activeTab="0"/>
  </bookViews>
  <sheets>
    <sheet name="Mar 2012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A_impresión_IM" localSheetId="0">'Mar 2012'!#REF!</definedName>
    <definedName name="A_impresión_IM">#REF!</definedName>
    <definedName name="_xlnm.Print_Area" localSheetId="0">'Mar 2012'!$A$2:$B$161</definedName>
    <definedName name="BAS" localSheetId="0">'[2]ADEUDADO'!#REF!</definedName>
    <definedName name="BAS">'[1]ADEUDADO'!#REF!</definedName>
    <definedName name="BASE" localSheetId="0">'[2]ADEUDADO'!#REF!</definedName>
    <definedName name="BASE">'[1]ADEUDADO'!#REF!</definedName>
    <definedName name="Imprimir_área_IM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<sst xmlns="http://schemas.openxmlformats.org/spreadsheetml/2006/main" count="120" uniqueCount="56">
  <si>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-  NO FINANCIERA</t>
  </si>
  <si>
    <t xml:space="preserve">          -  FINANCIERA</t>
  </si>
  <si>
    <t xml:space="preserve">         GOBIERNOS LOCALES</t>
  </si>
  <si>
    <t>T  O  T  A  L</t>
  </si>
  <si>
    <t xml:space="preserve">         EMPRESAS PÚBLICAS</t>
  </si>
  <si>
    <t xml:space="preserve">         GOBIERNO NACIONAL</t>
  </si>
  <si>
    <t xml:space="preserve">         GOBIERNOS REGIONALES</t>
  </si>
  <si>
    <t xml:space="preserve">               *  Deuda Directa</t>
  </si>
  <si>
    <t>(Millones de US dólares)</t>
  </si>
  <si>
    <r>
      <t xml:space="preserve">          -  DEUDA DIRECTA     </t>
    </r>
    <r>
      <rPr>
        <b/>
        <sz val="11"/>
        <color indexed="18"/>
        <rFont val="Arial Narrow"/>
        <family val="2"/>
      </rPr>
      <t>3/</t>
    </r>
  </si>
  <si>
    <r>
      <t xml:space="preserve">          -  DEUDA TRASPASO DE RECURSOS     </t>
    </r>
    <r>
      <rPr>
        <b/>
        <sz val="11"/>
        <color indexed="18"/>
        <rFont val="Arial Narrow"/>
        <family val="2"/>
      </rPr>
      <t>4/</t>
    </r>
  </si>
  <si>
    <r>
      <t xml:space="preserve">               *  Deuda Directa     </t>
    </r>
    <r>
      <rPr>
        <b/>
        <sz val="11"/>
        <rFont val="Arial Narrow"/>
        <family val="2"/>
      </rPr>
      <t>3/</t>
    </r>
  </si>
  <si>
    <r>
      <t xml:space="preserve">               *  Deuda Traspaso de Recursos     </t>
    </r>
    <r>
      <rPr>
        <b/>
        <sz val="11"/>
        <rFont val="Arial Narrow"/>
        <family val="2"/>
      </rPr>
      <t>4/</t>
    </r>
  </si>
  <si>
    <t>SECTOR  INSTITUCIONAL</t>
  </si>
  <si>
    <r>
      <t xml:space="preserve">               *  Deuda Traspaso de Recursos     </t>
    </r>
    <r>
      <rPr>
        <b/>
        <sz val="11"/>
        <rFont val="Arial"/>
        <family val="2"/>
      </rPr>
      <t>2/</t>
    </r>
  </si>
  <si>
    <t xml:space="preserve">               *  Deuda Directa     2/</t>
  </si>
  <si>
    <t>DEUDA PÚBLICA EXTERNA DE MEDIANO Y LARGO PLAZO</t>
  </si>
  <si>
    <r>
      <t xml:space="preserve">          -  DEUDA DIRECTA     </t>
    </r>
    <r>
      <rPr>
        <b/>
        <sz val="11"/>
        <rFont val="Arial Narrow"/>
        <family val="2"/>
      </rPr>
      <t>3/</t>
    </r>
  </si>
  <si>
    <r>
      <t xml:space="preserve">          -  DEUDA TRASPASO DE RECURSOS     </t>
    </r>
    <r>
      <rPr>
        <b/>
        <sz val="11"/>
        <rFont val="Arial Narrow"/>
        <family val="2"/>
      </rPr>
      <t>4/</t>
    </r>
  </si>
  <si>
    <t xml:space="preserve">Al 31 de marzo de 2012   </t>
  </si>
  <si>
    <t xml:space="preserve">           - El tipo de cambio utilizado es del 31 de marzo de 2012.</t>
  </si>
  <si>
    <r>
      <t xml:space="preserve">  I.    </t>
    </r>
    <r>
      <rPr>
        <b/>
        <u val="single"/>
        <sz val="12"/>
        <rFont val="Arial"/>
        <family val="2"/>
      </rPr>
      <t>ORGANISMOS  INTERNACIONALES</t>
    </r>
  </si>
  <si>
    <t xml:space="preserve">           GOBIERNO NACIONAL</t>
  </si>
  <si>
    <t xml:space="preserve">           GOBIERNOS REGIONALES</t>
  </si>
  <si>
    <r>
      <t xml:space="preserve">            -  Deuda Traspaso de Recursos    </t>
    </r>
    <r>
      <rPr>
        <sz val="9"/>
        <rFont val="Arial"/>
        <family val="2"/>
      </rPr>
      <t xml:space="preserve"> </t>
    </r>
  </si>
  <si>
    <t xml:space="preserve">           GOBIERNOS LOCALES</t>
  </si>
  <si>
    <r>
      <t xml:space="preserve">            -  Deuda Directa    </t>
    </r>
    <r>
      <rPr>
        <sz val="8"/>
        <rFont val="Arial"/>
        <family val="2"/>
      </rPr>
      <t xml:space="preserve"> 1/</t>
    </r>
  </si>
  <si>
    <t xml:space="preserve">            -  Deuda Traspaso de Recursos     </t>
  </si>
  <si>
    <t xml:space="preserve">           EMPRESAS PÚBLICAS</t>
  </si>
  <si>
    <t xml:space="preserve">            -  No Financiera</t>
  </si>
  <si>
    <t xml:space="preserve">                 *  Deuda Traspaso de Recursos     </t>
  </si>
  <si>
    <t xml:space="preserve">            -  Financiera</t>
  </si>
  <si>
    <r>
      <t xml:space="preserve">                 *  Deuda Directa  </t>
    </r>
    <r>
      <rPr>
        <sz val="8"/>
        <rFont val="Arial"/>
        <family val="2"/>
      </rPr>
      <t xml:space="preserve">2/ </t>
    </r>
  </si>
  <si>
    <r>
      <t xml:space="preserve">  II.   </t>
    </r>
    <r>
      <rPr>
        <b/>
        <u val="single"/>
        <sz val="12"/>
        <rFont val="Arial"/>
        <family val="2"/>
      </rPr>
      <t>CLUB  DE  PARIS</t>
    </r>
  </si>
  <si>
    <r>
      <t xml:space="preserve">                 *  Deuda Directa    </t>
    </r>
    <r>
      <rPr>
        <sz val="8"/>
        <rFont val="Arial"/>
        <family val="2"/>
      </rPr>
      <t xml:space="preserve"> 1/</t>
    </r>
  </si>
  <si>
    <r>
      <t xml:space="preserve">                 *  Deuda Directa    </t>
    </r>
    <r>
      <rPr>
        <sz val="8"/>
        <rFont val="Arial"/>
        <family val="2"/>
      </rPr>
      <t xml:space="preserve"> 2/</t>
    </r>
  </si>
  <si>
    <r>
      <t xml:space="preserve">                 *  Deuda Traspaso de Recursos    </t>
    </r>
    <r>
      <rPr>
        <sz val="9"/>
        <rFont val="Arial"/>
        <family val="2"/>
      </rPr>
      <t xml:space="preserve"> </t>
    </r>
  </si>
  <si>
    <r>
      <t xml:space="preserve">  III.  </t>
    </r>
    <r>
      <rPr>
        <b/>
        <u val="single"/>
        <sz val="12"/>
        <rFont val="Arial"/>
        <family val="2"/>
      </rPr>
      <t>AMÉRICA  LATINA</t>
    </r>
  </si>
  <si>
    <r>
      <t xml:space="preserve">                 *  Deuda Directa   </t>
    </r>
    <r>
      <rPr>
        <sz val="8"/>
        <rFont val="Arial"/>
        <family val="2"/>
      </rPr>
      <t>2/</t>
    </r>
  </si>
  <si>
    <r>
      <t xml:space="preserve">  IV.  </t>
    </r>
    <r>
      <rPr>
        <b/>
        <u val="single"/>
        <sz val="12"/>
        <rFont val="Arial"/>
        <family val="2"/>
      </rPr>
      <t>EUROPA  DEL  ESTE</t>
    </r>
    <r>
      <rPr>
        <b/>
        <sz val="12"/>
        <rFont val="Arial"/>
        <family val="2"/>
      </rPr>
      <t xml:space="preserve">    </t>
    </r>
  </si>
  <si>
    <r>
      <t xml:space="preserve">                 *  Deuda Directa </t>
    </r>
    <r>
      <rPr>
        <sz val="8"/>
        <rFont val="Arial"/>
        <family val="2"/>
      </rPr>
      <t xml:space="preserve">  2/</t>
    </r>
  </si>
  <si>
    <r>
      <t xml:space="preserve">  V.   </t>
    </r>
    <r>
      <rPr>
        <b/>
        <u val="single"/>
        <sz val="12"/>
        <rFont val="Arial"/>
        <family val="2"/>
      </rPr>
      <t>BANCA  COMERCIAL</t>
    </r>
  </si>
  <si>
    <r>
      <t xml:space="preserve">                 *  Deuda Directa  </t>
    </r>
    <r>
      <rPr>
        <sz val="8"/>
        <rFont val="Arial"/>
        <family val="2"/>
      </rPr>
      <t>2/</t>
    </r>
  </si>
  <si>
    <r>
      <t xml:space="preserve">  VI.  </t>
    </r>
    <r>
      <rPr>
        <b/>
        <u val="single"/>
        <sz val="12"/>
        <rFont val="Arial"/>
        <family val="2"/>
      </rPr>
      <t>PROVEEDORES</t>
    </r>
  </si>
  <si>
    <r>
      <t xml:space="preserve">  VII.  </t>
    </r>
    <r>
      <rPr>
        <b/>
        <u val="single"/>
        <sz val="12"/>
        <rFont val="Arial"/>
        <family val="2"/>
      </rPr>
      <t>BONOS</t>
    </r>
  </si>
  <si>
    <t xml:space="preserve">            -  FINANCIERA</t>
  </si>
  <si>
    <r>
      <t xml:space="preserve">                 *  Deuda Directa    </t>
    </r>
    <r>
      <rPr>
        <sz val="8"/>
        <color indexed="8"/>
        <rFont val="Arial"/>
        <family val="2"/>
      </rPr>
      <t xml:space="preserve"> 2/</t>
    </r>
  </si>
  <si>
    <t>POR FUENTE DE FINANCIAMIENTO Y SECTOR INSTITUCIONAL</t>
  </si>
  <si>
    <t>FUENTE DE FINANCIAMIENTO  /</t>
  </si>
  <si>
    <r>
      <t xml:space="preserve">Nota:  - </t>
    </r>
    <r>
      <rPr>
        <sz val="10"/>
        <color indexed="18"/>
        <rFont val="Arial"/>
        <family val="2"/>
      </rPr>
      <t xml:space="preserve">Deuda Traspaso Recursos: Deuda concertada por el Gobierno Nacional y trasladada </t>
    </r>
  </si>
  <si>
    <r>
      <t xml:space="preserve"> </t>
    </r>
    <r>
      <rPr>
        <sz val="10"/>
        <color indexed="18"/>
        <rFont val="Arial"/>
        <family val="2"/>
      </rPr>
      <t>1/  Deuda con Garantía de la República.</t>
    </r>
  </si>
  <si>
    <r>
      <t xml:space="preserve"> </t>
    </r>
    <r>
      <rPr>
        <sz val="10"/>
        <color indexed="18"/>
        <rFont val="Arial"/>
        <family val="2"/>
      </rPr>
      <t>2/  Deuda de COFIDE sin Garantía de la República.</t>
    </r>
  </si>
  <si>
    <r>
      <t xml:space="preserve"> </t>
    </r>
    <r>
      <rPr>
        <sz val="10"/>
        <color indexed="18"/>
        <rFont val="Arial"/>
        <family val="2"/>
      </rPr>
      <t>a/  El tipo de cambio utilizado es del 31 de marzo de 2012.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</si>
  <si>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</si>
  <si>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</si>
  <si>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t xml:space="preserve">             a la entidad.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</si>
</sst>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#,##0.000"/>
    <numFmt numFmtId="175" formatCode="_(* #,##0_);_(* \(#,##0\);_(* &quot;-&quot;??_);_(@_)"/>
    <numFmt numFmtId="176" formatCode="0.0000"/>
    <numFmt numFmtId="177" formatCode="#,##0.0000"/>
    <numFmt numFmtId="178" formatCode="#,##0.000000"/>
    <numFmt numFmtId="179" formatCode="#,##0.0"/>
    <numFmt numFmtId="180" formatCode="#,##0.00000"/>
    <numFmt numFmtId="181" formatCode="#,##0.0000000"/>
    <numFmt numFmtId="182" formatCode="#,##0.00000000"/>
    <numFmt numFmtId="183" formatCode="#,##0.000000000"/>
    <numFmt numFmtId="184" formatCode="#,##0.000000000000"/>
    <numFmt numFmtId="185" formatCode="#,##0.000000000000000000"/>
    <numFmt numFmtId="186" formatCode="_(* #,##0.0000_);_(* \(#,##0.0000\);_(* &quot;-&quot;??_);_(@_)"/>
    <numFmt numFmtId="187" formatCode="_(* #,##0.00000_);_(* \(#,##0.00000\);_(* &quot;-&quot;??_);_(@_)"/>
    <numFmt numFmtId="188" formatCode="dd/mm/yyyy;@"/>
    <numFmt numFmtId="189" formatCode="_(* #,##0.0_);_(* \(#,##0.0\);_(* &quot;-&quot;??_);_(@_)"/>
    <numFmt numFmtId="190" formatCode="_(* #,##0.000_);_(* \(#,##0.000\);_(* &quot;-&quot;??_);_(@_)"/>
    <numFmt numFmtId="191" formatCode="_(* #,##0.000000_);_(* \(#,##0.000000\);_(* &quot;-&quot;??_);_(@_)"/>
    <numFmt numFmtId="192" formatCode="0.00000"/>
    <numFmt numFmtId="193" formatCode="#,##0.0000000000"/>
    <numFmt numFmtId="194" formatCode="0.000"/>
    <numFmt numFmtId="195" formatCode="0.0000000"/>
    <numFmt numFmtId="196" formatCode="0.00_)"/>
    <numFmt numFmtId="197" formatCode="0.000000"/>
    <numFmt numFmtId="198" formatCode="dd\-mmm\-yyyy"/>
    <numFmt numFmtId="199" formatCode="_(* #,##0.00_);_(* \(#,##0.00\);_(* &quot;-&quot;_);_(@_)"/>
    <numFmt numFmtId="200" formatCode="0.0"/>
    <numFmt numFmtId="201" formatCode="mmm\-yyyy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-* #,##0\ _P_t_a_-;\-* #,##0\ _P_t_a_-;_-* &quot;-&quot;\ _P_t_a_-;_-@_-"/>
    <numFmt numFmtId="209" formatCode="_-* #,##0.00\ &quot;Pta&quot;_-;\-* #,##0.00\ &quot;Pta&quot;_-;_-* &quot;-&quot;??\ &quot;Pta&quot;_-;_-@_-"/>
    <numFmt numFmtId="210" formatCode="_-* #,##0\ &quot;Pta&quot;_-;\-* #,##0\ &quot;Pta&quot;_-;_-* &quot;-&quot;\ &quot;Pta&quot;_-;_-@_-"/>
    <numFmt numFmtId="211" formatCode="0.0000000000000"/>
    <numFmt numFmtId="212" formatCode="0.000000000000"/>
    <numFmt numFmtId="213" formatCode="0.00000000000"/>
    <numFmt numFmtId="214" formatCode="#,##0.00000000000000000"/>
    <numFmt numFmtId="215" formatCode="#,##0.0000000000000000"/>
    <numFmt numFmtId="216" formatCode="#,##0.000000000000000"/>
    <numFmt numFmtId="217" formatCode="#,##0.00000000000000"/>
    <numFmt numFmtId="218" formatCode="#,##0.0000000000000"/>
    <numFmt numFmtId="219" formatCode="#,##0.00000000000"/>
    <numFmt numFmtId="220" formatCode="_([$€]* #,##0.00_);_([$€]* \(#,##0.00\);_([$€]* &quot;-&quot;??_);_(@_)"/>
    <numFmt numFmtId="221" formatCode="0.00000000"/>
    <numFmt numFmtId="222" formatCode="#,##0.0_);\(#,##0.0\)"/>
    <numFmt numFmtId="223" formatCode="#,##0.000_);\(#,##0.000\)"/>
    <numFmt numFmtId="224" formatCode="#,##0.0000_);\(#,##0.0000\)"/>
    <numFmt numFmtId="225" formatCode="#,##0.00000_);\(#,##0.00000\)"/>
    <numFmt numFmtId="226" formatCode="[$-280A]dddd\,\ dd&quot; de &quot;mmmm&quot; de &quot;yyyy"/>
  </numFmts>
  <fonts count="7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sz val="12"/>
      <name val="Arial"/>
      <family val="2"/>
    </font>
    <font>
      <b/>
      <sz val="16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b/>
      <sz val="11"/>
      <color indexed="18"/>
      <name val="Arial Narrow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1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Narrow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name val="Helv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color indexed="8"/>
      <name val="Arial"/>
      <family val="2"/>
    </font>
    <font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3"/>
      <color theme="1"/>
      <name val="Arial"/>
      <family val="2"/>
    </font>
    <font>
      <sz val="12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rgb="FF808080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rgb="FF808080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theme="0" tint="-0.4999699890613556"/>
      </right>
      <top>
        <color indexed="63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22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 horizontal="centerContinuous"/>
    </xf>
    <xf numFmtId="0" fontId="8" fillId="33" borderId="0" xfId="0" applyFont="1" applyFill="1" applyAlignment="1">
      <alignment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79" fontId="11" fillId="33" borderId="0" xfId="0" applyNumberFormat="1" applyFont="1" applyFill="1" applyBorder="1" applyAlignment="1" applyProtection="1">
      <alignment/>
      <protection/>
    </xf>
    <xf numFmtId="179" fontId="17" fillId="33" borderId="0" xfId="0" applyNumberFormat="1" applyFont="1" applyFill="1" applyBorder="1" applyAlignment="1" applyProtection="1">
      <alignment/>
      <protection/>
    </xf>
    <xf numFmtId="179" fontId="18" fillId="33" borderId="0" xfId="0" applyNumberFormat="1" applyFont="1" applyFill="1" applyBorder="1" applyAlignment="1" applyProtection="1">
      <alignment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Continuous"/>
      <protection/>
    </xf>
    <xf numFmtId="0" fontId="69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27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70" fillId="33" borderId="10" xfId="0" applyFont="1" applyFill="1" applyBorder="1" applyAlignment="1" applyProtection="1">
      <alignment horizontal="center"/>
      <protection/>
    </xf>
    <xf numFmtId="0" fontId="70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left"/>
    </xf>
    <xf numFmtId="0" fontId="25" fillId="33" borderId="12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/>
      <protection/>
    </xf>
    <xf numFmtId="0" fontId="71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0" fillId="33" borderId="12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 horizontal="left"/>
      <protection/>
    </xf>
    <xf numFmtId="0" fontId="71" fillId="33" borderId="12" xfId="0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 horizontal="left"/>
      <protection/>
    </xf>
    <xf numFmtId="0" fontId="17" fillId="33" borderId="12" xfId="0" applyFont="1" applyFill="1" applyBorder="1" applyAlignment="1" applyProtection="1">
      <alignment horizontal="left"/>
      <protection/>
    </xf>
    <xf numFmtId="0" fontId="20" fillId="33" borderId="12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12" xfId="0" applyFont="1" applyFill="1" applyBorder="1" applyAlignment="1" applyProtection="1">
      <alignment horizontal="left" indent="2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>
      <alignment/>
    </xf>
    <xf numFmtId="179" fontId="26" fillId="33" borderId="13" xfId="0" applyNumberFormat="1" applyFont="1" applyFill="1" applyBorder="1" applyAlignment="1" applyProtection="1">
      <alignment horizontal="right" indent="3"/>
      <protection/>
    </xf>
    <xf numFmtId="179" fontId="15" fillId="33" borderId="13" xfId="0" applyNumberFormat="1" applyFont="1" applyFill="1" applyBorder="1" applyAlignment="1" applyProtection="1">
      <alignment horizontal="right" indent="3"/>
      <protection/>
    </xf>
    <xf numFmtId="179" fontId="16" fillId="33" borderId="13" xfId="0" applyNumberFormat="1" applyFont="1" applyFill="1" applyBorder="1" applyAlignment="1" applyProtection="1">
      <alignment horizontal="right" indent="3"/>
      <protection/>
    </xf>
    <xf numFmtId="179" fontId="71" fillId="33" borderId="13" xfId="0" applyNumberFormat="1" applyFont="1" applyFill="1" applyBorder="1" applyAlignment="1" applyProtection="1">
      <alignment horizontal="right" indent="3"/>
      <protection/>
    </xf>
    <xf numFmtId="179" fontId="8" fillId="33" borderId="13" xfId="0" applyNumberFormat="1" applyFont="1" applyFill="1" applyBorder="1" applyAlignment="1" applyProtection="1">
      <alignment horizontal="right" indent="3"/>
      <protection/>
    </xf>
    <xf numFmtId="179" fontId="13" fillId="33" borderId="13" xfId="0" applyNumberFormat="1" applyFont="1" applyFill="1" applyBorder="1" applyAlignment="1" applyProtection="1">
      <alignment horizontal="right" indent="3"/>
      <protection/>
    </xf>
    <xf numFmtId="179" fontId="23" fillId="33" borderId="13" xfId="0" applyNumberFormat="1" applyFont="1" applyFill="1" applyBorder="1" applyAlignment="1" applyProtection="1">
      <alignment horizontal="right" indent="3"/>
      <protection/>
    </xf>
    <xf numFmtId="179" fontId="17" fillId="33" borderId="13" xfId="0" applyNumberFormat="1" applyFont="1" applyFill="1" applyBorder="1" applyAlignment="1" applyProtection="1">
      <alignment horizontal="right" indent="3"/>
      <protection/>
    </xf>
    <xf numFmtId="179" fontId="5" fillId="33" borderId="13" xfId="0" applyNumberFormat="1" applyFont="1" applyFill="1" applyBorder="1" applyAlignment="1" applyProtection="1">
      <alignment horizontal="right" indent="3"/>
      <protection/>
    </xf>
    <xf numFmtId="179" fontId="21" fillId="33" borderId="13" xfId="0" applyNumberFormat="1" applyFont="1" applyFill="1" applyBorder="1" applyAlignment="1" applyProtection="1">
      <alignment horizontal="right" indent="3"/>
      <protection/>
    </xf>
    <xf numFmtId="179" fontId="20" fillId="33" borderId="13" xfId="0" applyNumberFormat="1" applyFont="1" applyFill="1" applyBorder="1" applyAlignment="1" applyProtection="1">
      <alignment horizontal="right" indent="3"/>
      <protection/>
    </xf>
    <xf numFmtId="179" fontId="14" fillId="33" borderId="13" xfId="0" applyNumberFormat="1" applyFont="1" applyFill="1" applyBorder="1" applyAlignment="1" applyProtection="1">
      <alignment horizontal="right" indent="3"/>
      <protection/>
    </xf>
    <xf numFmtId="179" fontId="25" fillId="33" borderId="13" xfId="0" applyNumberFormat="1" applyFont="1" applyFill="1" applyBorder="1" applyAlignment="1" applyProtection="1">
      <alignment horizontal="right" indent="3"/>
      <protection/>
    </xf>
    <xf numFmtId="179" fontId="22" fillId="33" borderId="14" xfId="0" applyNumberFormat="1" applyFont="1" applyFill="1" applyBorder="1" applyAlignment="1" applyProtection="1">
      <alignment horizontal="right" indent="3"/>
      <protection/>
    </xf>
    <xf numFmtId="179" fontId="14" fillId="33" borderId="15" xfId="0" applyNumberFormat="1" applyFont="1" applyFill="1" applyBorder="1" applyAlignment="1" applyProtection="1">
      <alignment horizontal="right" indent="5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32" fillId="33" borderId="0" xfId="0" applyFont="1" applyFill="1" applyAlignment="1">
      <alignment vertical="center"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outlinePr summaryBelow="0"/>
    <pageSetUpPr fitToPage="1"/>
  </sheetPr>
  <dimension ref="A1:D174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47.10546875" style="12" customWidth="1"/>
    <col min="2" max="2" width="23.88671875" style="12" customWidth="1"/>
    <col min="3" max="3" width="9.77734375" style="2" customWidth="1"/>
    <col min="4" max="16384" width="9.77734375" style="12" customWidth="1"/>
  </cols>
  <sheetData>
    <row r="1" spans="1:2" ht="18" customHeight="1">
      <c r="A1" s="14"/>
      <c r="B1" s="1"/>
    </row>
    <row r="2" spans="1:2" ht="20.25">
      <c r="A2" s="17" t="s">
        <v>16</v>
      </c>
      <c r="B2" s="3"/>
    </row>
    <row r="3" spans="1:2" ht="18">
      <c r="A3" s="17" t="s">
        <v>47</v>
      </c>
      <c r="B3" s="4"/>
    </row>
    <row r="4" spans="1:2" ht="15.75">
      <c r="A4" s="5" t="s">
        <v>8</v>
      </c>
      <c r="B4" s="6"/>
    </row>
    <row r="5" spans="1:2" ht="7.5" customHeight="1">
      <c r="A5" s="5"/>
      <c r="B5" s="6"/>
    </row>
    <row r="6" spans="1:2" ht="16.5">
      <c r="A6" s="21" t="s">
        <v>48</v>
      </c>
      <c r="B6" s="65" t="s">
        <v>19</v>
      </c>
    </row>
    <row r="7" spans="1:2" ht="16.5">
      <c r="A7" s="22" t="s">
        <v>13</v>
      </c>
      <c r="B7" s="66"/>
    </row>
    <row r="8" spans="1:2" ht="12" customHeight="1">
      <c r="A8" s="23"/>
      <c r="B8" s="43"/>
    </row>
    <row r="9" spans="1:3" ht="15.75">
      <c r="A9" s="24" t="s">
        <v>21</v>
      </c>
      <c r="B9" s="44">
        <f>+B11+B13+B17+B21</f>
        <v>7859.909</v>
      </c>
      <c r="C9" s="7"/>
    </row>
    <row r="10" spans="1:3" ht="9.75" customHeight="1">
      <c r="A10" s="25"/>
      <c r="B10" s="45"/>
      <c r="C10" s="7"/>
    </row>
    <row r="11" spans="1:3" ht="15.75">
      <c r="A11" s="26" t="s">
        <v>22</v>
      </c>
      <c r="B11" s="46">
        <v>7444.333625999999</v>
      </c>
      <c r="C11" s="8"/>
    </row>
    <row r="12" spans="1:3" ht="9.75" customHeight="1">
      <c r="A12" s="26"/>
      <c r="B12" s="46"/>
      <c r="C12" s="7"/>
    </row>
    <row r="13" spans="1:3" ht="15.75">
      <c r="A13" s="26" t="s">
        <v>23</v>
      </c>
      <c r="B13" s="46">
        <f>+B14+B15</f>
        <v>2.086602</v>
      </c>
      <c r="C13" s="7"/>
    </row>
    <row r="14" spans="1:3" ht="16.5" hidden="1">
      <c r="A14" s="27" t="s">
        <v>9</v>
      </c>
      <c r="B14" s="47">
        <v>0</v>
      </c>
      <c r="C14" s="8"/>
    </row>
    <row r="15" spans="1:3" ht="15.75">
      <c r="A15" s="28" t="s">
        <v>24</v>
      </c>
      <c r="B15" s="48">
        <v>2.086602</v>
      </c>
      <c r="C15" s="8"/>
    </row>
    <row r="16" spans="1:3" ht="9.75" customHeight="1">
      <c r="A16" s="29"/>
      <c r="B16" s="49"/>
      <c r="C16" s="8"/>
    </row>
    <row r="17" spans="1:3" ht="15.75">
      <c r="A17" s="26" t="s">
        <v>25</v>
      </c>
      <c r="B17" s="46">
        <f>+B18+B19</f>
        <v>69.858879</v>
      </c>
      <c r="C17" s="7"/>
    </row>
    <row r="18" spans="1:3" ht="15.75">
      <c r="A18" s="28" t="s">
        <v>26</v>
      </c>
      <c r="B18" s="48">
        <v>69.16148</v>
      </c>
      <c r="C18" s="8"/>
    </row>
    <row r="19" spans="1:3" ht="15.75">
      <c r="A19" s="28" t="s">
        <v>27</v>
      </c>
      <c r="B19" s="48">
        <v>0.697399</v>
      </c>
      <c r="C19" s="8"/>
    </row>
    <row r="20" spans="1:3" ht="9.75" customHeight="1">
      <c r="A20" s="29"/>
      <c r="B20" s="45"/>
      <c r="C20" s="7"/>
    </row>
    <row r="21" spans="1:3" ht="15.75">
      <c r="A21" s="26" t="s">
        <v>28</v>
      </c>
      <c r="B21" s="46">
        <f>+B22+B25</f>
        <v>343.629893</v>
      </c>
      <c r="C21" s="7"/>
    </row>
    <row r="22" spans="1:3" ht="15.75">
      <c r="A22" s="28" t="s">
        <v>29</v>
      </c>
      <c r="B22" s="50">
        <f>+B23+B24</f>
        <v>178.92686899999998</v>
      </c>
      <c r="C22" s="9"/>
    </row>
    <row r="23" spans="1:3" ht="15.75" hidden="1">
      <c r="A23" s="30" t="s">
        <v>15</v>
      </c>
      <c r="B23" s="51">
        <v>0</v>
      </c>
      <c r="C23" s="8"/>
    </row>
    <row r="24" spans="1:3" ht="15.75">
      <c r="A24" s="30" t="s">
        <v>30</v>
      </c>
      <c r="B24" s="51">
        <v>178.92686899999998</v>
      </c>
      <c r="C24" s="8"/>
    </row>
    <row r="25" spans="1:3" ht="15.75">
      <c r="A25" s="28" t="s">
        <v>31</v>
      </c>
      <c r="B25" s="50">
        <f>+B26+B27</f>
        <v>164.703024</v>
      </c>
      <c r="C25" s="9"/>
    </row>
    <row r="26" spans="1:3" ht="15.75">
      <c r="A26" s="30" t="s">
        <v>32</v>
      </c>
      <c r="B26" s="51">
        <v>40</v>
      </c>
      <c r="C26" s="8"/>
    </row>
    <row r="27" spans="1:3" ht="15.75">
      <c r="A27" s="30" t="s">
        <v>30</v>
      </c>
      <c r="B27" s="51">
        <v>124.703024</v>
      </c>
      <c r="C27" s="8"/>
    </row>
    <row r="28" spans="1:3" ht="12" customHeight="1">
      <c r="A28" s="31"/>
      <c r="B28" s="49"/>
      <c r="C28" s="8"/>
    </row>
    <row r="29" spans="1:3" ht="15.75">
      <c r="A29" s="24" t="s">
        <v>33</v>
      </c>
      <c r="B29" s="44">
        <f>+B31+B33+B37+B41</f>
        <v>2520.321</v>
      </c>
      <c r="C29" s="7"/>
    </row>
    <row r="30" spans="1:3" ht="9.75" customHeight="1">
      <c r="A30" s="31"/>
      <c r="B30" s="52"/>
      <c r="C30" s="7"/>
    </row>
    <row r="31" spans="1:3" ht="15.75">
      <c r="A31" s="26" t="s">
        <v>22</v>
      </c>
      <c r="B31" s="46">
        <v>1570.2746909999996</v>
      </c>
      <c r="C31" s="8"/>
    </row>
    <row r="32" spans="1:3" ht="9.75" customHeight="1">
      <c r="A32" s="26"/>
      <c r="B32" s="46"/>
      <c r="C32" s="7"/>
    </row>
    <row r="33" spans="1:3" ht="15.75">
      <c r="A33" s="26" t="s">
        <v>23</v>
      </c>
      <c r="B33" s="46">
        <f>+B34+B35</f>
        <v>170.607127</v>
      </c>
      <c r="C33" s="7"/>
    </row>
    <row r="34" spans="1:3" ht="16.5" hidden="1">
      <c r="A34" s="27" t="s">
        <v>9</v>
      </c>
      <c r="B34" s="49">
        <v>0</v>
      </c>
      <c r="C34" s="8"/>
    </row>
    <row r="35" spans="1:3" ht="15.75">
      <c r="A35" s="28" t="s">
        <v>27</v>
      </c>
      <c r="B35" s="48">
        <v>170.607127</v>
      </c>
      <c r="C35" s="8"/>
    </row>
    <row r="36" spans="1:3" ht="9.75" customHeight="1">
      <c r="A36" s="29"/>
      <c r="B36" s="49"/>
      <c r="C36" s="8"/>
    </row>
    <row r="37" spans="1:3" ht="15.75" hidden="1">
      <c r="A37" s="26" t="s">
        <v>2</v>
      </c>
      <c r="B37" s="46">
        <f>+B38+B39</f>
        <v>0</v>
      </c>
      <c r="C37" s="7"/>
    </row>
    <row r="38" spans="1:3" ht="16.5" hidden="1">
      <c r="A38" s="27" t="s">
        <v>9</v>
      </c>
      <c r="B38" s="49">
        <v>0</v>
      </c>
      <c r="C38" s="8"/>
    </row>
    <row r="39" spans="1:3" ht="16.5" hidden="1">
      <c r="A39" s="27" t="s">
        <v>10</v>
      </c>
      <c r="B39" s="49">
        <v>0</v>
      </c>
      <c r="C39" s="8"/>
    </row>
    <row r="40" spans="1:3" ht="9.75" customHeight="1" hidden="1">
      <c r="A40" s="29"/>
      <c r="B40" s="45"/>
      <c r="C40" s="7"/>
    </row>
    <row r="41" spans="1:3" ht="15.75">
      <c r="A41" s="26" t="s">
        <v>28</v>
      </c>
      <c r="B41" s="46">
        <f>+B42+B45</f>
        <v>779.4391820000001</v>
      </c>
      <c r="C41" s="7"/>
    </row>
    <row r="42" spans="1:3" ht="15.75">
      <c r="A42" s="28" t="s">
        <v>29</v>
      </c>
      <c r="B42" s="50">
        <f>+B43+B44</f>
        <v>650.68448</v>
      </c>
      <c r="C42" s="9"/>
    </row>
    <row r="43" spans="1:3" ht="15.75">
      <c r="A43" s="30" t="s">
        <v>34</v>
      </c>
      <c r="B43" s="51">
        <v>1.974261</v>
      </c>
      <c r="C43" s="8"/>
    </row>
    <row r="44" spans="1:3" ht="15.75">
      <c r="A44" s="30" t="s">
        <v>30</v>
      </c>
      <c r="B44" s="51">
        <v>648.710219</v>
      </c>
      <c r="C44" s="8"/>
    </row>
    <row r="45" spans="1:3" ht="15.75">
      <c r="A45" s="28" t="s">
        <v>31</v>
      </c>
      <c r="B45" s="50">
        <f>+B46+B47</f>
        <v>128.754702</v>
      </c>
      <c r="C45" s="9"/>
    </row>
    <row r="46" spans="1:3" ht="15.75">
      <c r="A46" s="30" t="s">
        <v>35</v>
      </c>
      <c r="B46" s="51">
        <v>7.5846</v>
      </c>
      <c r="C46" s="8"/>
    </row>
    <row r="47" spans="1:3" ht="15.75">
      <c r="A47" s="30" t="s">
        <v>36</v>
      </c>
      <c r="B47" s="51">
        <v>121.170102</v>
      </c>
      <c r="C47" s="8"/>
    </row>
    <row r="48" spans="1:3" ht="12" customHeight="1">
      <c r="A48" s="24"/>
      <c r="B48" s="48"/>
      <c r="C48" s="8"/>
    </row>
    <row r="49" spans="1:3" ht="15.75">
      <c r="A49" s="24" t="s">
        <v>37</v>
      </c>
      <c r="B49" s="44">
        <f>+B51+B53+B57+B61</f>
        <v>6.991523000000001</v>
      </c>
      <c r="C49" s="7"/>
    </row>
    <row r="50" spans="1:3" ht="9.75" customHeight="1">
      <c r="A50" s="25"/>
      <c r="B50" s="45"/>
      <c r="C50" s="7"/>
    </row>
    <row r="51" spans="1:3" ht="15.75">
      <c r="A51" s="26" t="s">
        <v>22</v>
      </c>
      <c r="B51" s="46">
        <v>6.229523</v>
      </c>
      <c r="C51" s="8"/>
    </row>
    <row r="52" spans="1:3" ht="9.75" customHeight="1">
      <c r="A52" s="26"/>
      <c r="B52" s="46"/>
      <c r="C52" s="7"/>
    </row>
    <row r="53" spans="1:3" ht="15.75" hidden="1">
      <c r="A53" s="26" t="s">
        <v>6</v>
      </c>
      <c r="B53" s="46">
        <f>+B54+B55</f>
        <v>0</v>
      </c>
      <c r="C53" s="7"/>
    </row>
    <row r="54" spans="1:3" ht="16.5" hidden="1">
      <c r="A54" s="27" t="s">
        <v>9</v>
      </c>
      <c r="B54" s="49">
        <v>0</v>
      </c>
      <c r="C54" s="8"/>
    </row>
    <row r="55" spans="1:3" ht="16.5" hidden="1">
      <c r="A55" s="27" t="s">
        <v>10</v>
      </c>
      <c r="B55" s="49">
        <v>0</v>
      </c>
      <c r="C55" s="8"/>
    </row>
    <row r="56" spans="1:3" ht="9.75" customHeight="1" hidden="1">
      <c r="A56" s="29"/>
      <c r="B56" s="49"/>
      <c r="C56" s="8"/>
    </row>
    <row r="57" spans="1:3" ht="15.75" hidden="1">
      <c r="A57" s="26" t="s">
        <v>2</v>
      </c>
      <c r="B57" s="46">
        <f>+B58+B59</f>
        <v>0</v>
      </c>
      <c r="C57" s="7"/>
    </row>
    <row r="58" spans="1:3" ht="16.5" hidden="1">
      <c r="A58" s="27" t="s">
        <v>9</v>
      </c>
      <c r="B58" s="49">
        <v>0</v>
      </c>
      <c r="C58" s="8"/>
    </row>
    <row r="59" spans="1:3" ht="16.5" hidden="1">
      <c r="A59" s="27" t="s">
        <v>10</v>
      </c>
      <c r="B59" s="49">
        <v>0</v>
      </c>
      <c r="C59" s="8"/>
    </row>
    <row r="60" spans="1:3" ht="9.75" customHeight="1" hidden="1">
      <c r="A60" s="29"/>
      <c r="B60" s="45"/>
      <c r="C60" s="7"/>
    </row>
    <row r="61" spans="1:3" ht="15.75">
      <c r="A61" s="26" t="s">
        <v>28</v>
      </c>
      <c r="B61" s="46">
        <f>+B62+B65</f>
        <v>0.762</v>
      </c>
      <c r="C61" s="7"/>
    </row>
    <row r="62" spans="1:3" ht="15.75" hidden="1">
      <c r="A62" s="27" t="s">
        <v>0</v>
      </c>
      <c r="B62" s="53">
        <f>+B63+B64</f>
        <v>0</v>
      </c>
      <c r="C62" s="9"/>
    </row>
    <row r="63" spans="1:3" ht="16.5" hidden="1">
      <c r="A63" s="30" t="s">
        <v>11</v>
      </c>
      <c r="B63" s="54">
        <v>0</v>
      </c>
      <c r="C63" s="8"/>
    </row>
    <row r="64" spans="1:3" ht="16.5" hidden="1">
      <c r="A64" s="32" t="s">
        <v>12</v>
      </c>
      <c r="B64" s="54">
        <v>0</v>
      </c>
      <c r="C64" s="8"/>
    </row>
    <row r="65" spans="1:4" ht="15.75">
      <c r="A65" s="28" t="s">
        <v>31</v>
      </c>
      <c r="B65" s="50">
        <f>+B66+B67</f>
        <v>0.762</v>
      </c>
      <c r="C65" s="9"/>
      <c r="D65" s="16"/>
    </row>
    <row r="66" spans="1:4" ht="15.75">
      <c r="A66" s="30" t="s">
        <v>38</v>
      </c>
      <c r="B66" s="51">
        <v>0.762</v>
      </c>
      <c r="C66" s="8"/>
      <c r="D66" s="16"/>
    </row>
    <row r="67" spans="1:4" ht="15.75" hidden="1">
      <c r="A67" s="30" t="s">
        <v>14</v>
      </c>
      <c r="B67" s="51">
        <v>0</v>
      </c>
      <c r="C67" s="8"/>
      <c r="D67" s="16"/>
    </row>
    <row r="68" spans="1:4" ht="12" customHeight="1">
      <c r="A68" s="24"/>
      <c r="B68" s="48"/>
      <c r="C68" s="8"/>
      <c r="D68" s="16"/>
    </row>
    <row r="69" spans="1:4" ht="15.75">
      <c r="A69" s="24" t="s">
        <v>39</v>
      </c>
      <c r="B69" s="44">
        <f>+B71+B73+B77+B81</f>
        <v>10</v>
      </c>
      <c r="C69" s="7"/>
      <c r="D69" s="16"/>
    </row>
    <row r="70" spans="1:4" ht="9.75" customHeight="1">
      <c r="A70" s="33"/>
      <c r="B70" s="55"/>
      <c r="C70" s="7"/>
      <c r="D70" s="16"/>
    </row>
    <row r="71" spans="1:4" ht="15.75" hidden="1">
      <c r="A71" s="24" t="s">
        <v>5</v>
      </c>
      <c r="B71" s="56">
        <v>0</v>
      </c>
      <c r="C71" s="8"/>
      <c r="D71" s="16"/>
    </row>
    <row r="72" spans="1:4" ht="9.75" customHeight="1" hidden="1">
      <c r="A72" s="24"/>
      <c r="B72" s="56"/>
      <c r="C72" s="7"/>
      <c r="D72" s="16"/>
    </row>
    <row r="73" spans="1:4" ht="15.75" hidden="1">
      <c r="A73" s="24" t="s">
        <v>6</v>
      </c>
      <c r="B73" s="56">
        <f>+B74+B75</f>
        <v>0</v>
      </c>
      <c r="C73" s="7"/>
      <c r="D73" s="16"/>
    </row>
    <row r="74" spans="1:4" ht="16.5" hidden="1">
      <c r="A74" s="28" t="s">
        <v>17</v>
      </c>
      <c r="B74" s="48">
        <v>0</v>
      </c>
      <c r="C74" s="8"/>
      <c r="D74" s="16"/>
    </row>
    <row r="75" spans="1:4" ht="16.5" hidden="1">
      <c r="A75" s="28" t="s">
        <v>18</v>
      </c>
      <c r="B75" s="48">
        <v>0</v>
      </c>
      <c r="C75" s="8"/>
      <c r="D75" s="16"/>
    </row>
    <row r="76" spans="1:4" ht="9.75" customHeight="1" hidden="1">
      <c r="A76" s="28"/>
      <c r="B76" s="56"/>
      <c r="C76" s="7"/>
      <c r="D76" s="16"/>
    </row>
    <row r="77" spans="1:4" ht="15.75" hidden="1">
      <c r="A77" s="24" t="s">
        <v>2</v>
      </c>
      <c r="B77" s="56">
        <f>+B78+B79</f>
        <v>0</v>
      </c>
      <c r="C77" s="7"/>
      <c r="D77" s="16"/>
    </row>
    <row r="78" spans="1:4" ht="16.5" hidden="1">
      <c r="A78" s="28" t="s">
        <v>17</v>
      </c>
      <c r="B78" s="48">
        <v>0</v>
      </c>
      <c r="C78" s="8"/>
      <c r="D78" s="16"/>
    </row>
    <row r="79" spans="1:4" ht="16.5" hidden="1">
      <c r="A79" s="28" t="s">
        <v>18</v>
      </c>
      <c r="B79" s="48">
        <v>0</v>
      </c>
      <c r="C79" s="8"/>
      <c r="D79" s="16"/>
    </row>
    <row r="80" spans="1:4" ht="9.75" customHeight="1" hidden="1">
      <c r="A80" s="28"/>
      <c r="B80" s="55"/>
      <c r="C80" s="7"/>
      <c r="D80" s="16"/>
    </row>
    <row r="81" spans="1:4" ht="15.75">
      <c r="A81" s="24" t="s">
        <v>28</v>
      </c>
      <c r="B81" s="56">
        <f>+B82+B85</f>
        <v>10</v>
      </c>
      <c r="C81" s="7"/>
      <c r="D81" s="16"/>
    </row>
    <row r="82" spans="1:4" ht="15.75" hidden="1">
      <c r="A82" s="28" t="s">
        <v>0</v>
      </c>
      <c r="B82" s="50">
        <f>+B83+B84</f>
        <v>0</v>
      </c>
      <c r="C82" s="9"/>
      <c r="D82" s="16"/>
    </row>
    <row r="83" spans="1:4" ht="16.5" hidden="1">
      <c r="A83" s="30" t="s">
        <v>11</v>
      </c>
      <c r="B83" s="51">
        <v>0</v>
      </c>
      <c r="C83" s="8"/>
      <c r="D83" s="16"/>
    </row>
    <row r="84" spans="1:4" ht="16.5" hidden="1">
      <c r="A84" s="30" t="s">
        <v>12</v>
      </c>
      <c r="B84" s="51">
        <v>0</v>
      </c>
      <c r="C84" s="8"/>
      <c r="D84" s="16"/>
    </row>
    <row r="85" spans="1:4" ht="15.75">
      <c r="A85" s="28" t="s">
        <v>31</v>
      </c>
      <c r="B85" s="50">
        <f>+B86+B87</f>
        <v>10</v>
      </c>
      <c r="C85" s="9"/>
      <c r="D85" s="16"/>
    </row>
    <row r="86" spans="1:4" ht="15.75">
      <c r="A86" s="30" t="s">
        <v>40</v>
      </c>
      <c r="B86" s="51">
        <v>10</v>
      </c>
      <c r="C86" s="8"/>
      <c r="D86" s="16"/>
    </row>
    <row r="87" spans="1:4" ht="15.75" hidden="1">
      <c r="A87" s="30" t="s">
        <v>14</v>
      </c>
      <c r="B87" s="51">
        <v>0</v>
      </c>
      <c r="C87" s="8"/>
      <c r="D87" s="16"/>
    </row>
    <row r="88" spans="1:4" ht="12" customHeight="1">
      <c r="A88" s="24"/>
      <c r="B88" s="48"/>
      <c r="C88" s="8"/>
      <c r="D88" s="16"/>
    </row>
    <row r="89" spans="1:4" ht="15.75">
      <c r="A89" s="24" t="s">
        <v>41</v>
      </c>
      <c r="B89" s="44">
        <f>+B91+B93+B97+B101</f>
        <v>288.63</v>
      </c>
      <c r="C89" s="7"/>
      <c r="D89" s="16"/>
    </row>
    <row r="90" spans="1:4" ht="9.75" customHeight="1" hidden="1">
      <c r="A90" s="33"/>
      <c r="B90" s="55"/>
      <c r="C90" s="7"/>
      <c r="D90" s="16"/>
    </row>
    <row r="91" spans="1:4" ht="15.75" hidden="1">
      <c r="A91" s="24" t="s">
        <v>5</v>
      </c>
      <c r="B91" s="56"/>
      <c r="C91" s="8"/>
      <c r="D91" s="16"/>
    </row>
    <row r="92" spans="1:4" ht="9.75" customHeight="1">
      <c r="A92" s="24"/>
      <c r="B92" s="56"/>
      <c r="C92" s="7"/>
      <c r="D92" s="16"/>
    </row>
    <row r="93" spans="1:4" ht="15.75" hidden="1">
      <c r="A93" s="24" t="s">
        <v>6</v>
      </c>
      <c r="B93" s="56">
        <f>+B94+B95</f>
        <v>0</v>
      </c>
      <c r="C93" s="7"/>
      <c r="D93" s="16"/>
    </row>
    <row r="94" spans="1:4" ht="16.5" hidden="1">
      <c r="A94" s="28" t="s">
        <v>17</v>
      </c>
      <c r="B94" s="48">
        <v>0</v>
      </c>
      <c r="C94" s="8"/>
      <c r="D94" s="16"/>
    </row>
    <row r="95" spans="1:4" ht="16.5" hidden="1">
      <c r="A95" s="28" t="s">
        <v>18</v>
      </c>
      <c r="B95" s="48">
        <v>0</v>
      </c>
      <c r="C95" s="8"/>
      <c r="D95" s="16"/>
    </row>
    <row r="96" spans="1:4" ht="9.75" customHeight="1" hidden="1">
      <c r="A96" s="28"/>
      <c r="B96" s="48"/>
      <c r="C96" s="8"/>
      <c r="D96" s="16"/>
    </row>
    <row r="97" spans="1:4" ht="15.75" hidden="1">
      <c r="A97" s="24" t="s">
        <v>2</v>
      </c>
      <c r="B97" s="56">
        <f>+B98+B99</f>
        <v>0</v>
      </c>
      <c r="C97" s="7"/>
      <c r="D97" s="16"/>
    </row>
    <row r="98" spans="1:4" ht="16.5" hidden="1">
      <c r="A98" s="28" t="s">
        <v>17</v>
      </c>
      <c r="B98" s="48">
        <v>0</v>
      </c>
      <c r="C98" s="8"/>
      <c r="D98" s="16"/>
    </row>
    <row r="99" spans="1:4" ht="16.5" hidden="1">
      <c r="A99" s="28" t="s">
        <v>18</v>
      </c>
      <c r="B99" s="48">
        <v>0</v>
      </c>
      <c r="C99" s="8"/>
      <c r="D99" s="16"/>
    </row>
    <row r="100" spans="1:4" ht="12" customHeight="1" hidden="1">
      <c r="A100" s="28"/>
      <c r="B100" s="55"/>
      <c r="C100" s="7"/>
      <c r="D100" s="16"/>
    </row>
    <row r="101" spans="1:4" ht="15.75">
      <c r="A101" s="24" t="s">
        <v>28</v>
      </c>
      <c r="B101" s="56">
        <f>+B102+B105</f>
        <v>288.63</v>
      </c>
      <c r="C101" s="7"/>
      <c r="D101" s="16"/>
    </row>
    <row r="102" spans="1:4" ht="15.75" hidden="1">
      <c r="A102" s="28" t="s">
        <v>0</v>
      </c>
      <c r="B102" s="50">
        <f>+B103+B104</f>
        <v>0</v>
      </c>
      <c r="C102" s="9"/>
      <c r="D102" s="16"/>
    </row>
    <row r="103" spans="1:4" ht="16.5" hidden="1">
      <c r="A103" s="30" t="s">
        <v>11</v>
      </c>
      <c r="B103" s="51">
        <v>0</v>
      </c>
      <c r="C103" s="8"/>
      <c r="D103" s="16"/>
    </row>
    <row r="104" spans="1:4" ht="16.5" hidden="1">
      <c r="A104" s="30" t="s">
        <v>12</v>
      </c>
      <c r="B104" s="51">
        <v>0</v>
      </c>
      <c r="C104" s="8"/>
      <c r="D104" s="16"/>
    </row>
    <row r="105" spans="1:4" ht="15.75">
      <c r="A105" s="28" t="s">
        <v>31</v>
      </c>
      <c r="B105" s="50">
        <f>+B106+B107</f>
        <v>288.63</v>
      </c>
      <c r="C105" s="9"/>
      <c r="D105" s="16"/>
    </row>
    <row r="106" spans="1:4" ht="15.75">
      <c r="A106" s="30" t="s">
        <v>42</v>
      </c>
      <c r="B106" s="51">
        <v>288.63</v>
      </c>
      <c r="C106" s="8"/>
      <c r="D106" s="16"/>
    </row>
    <row r="107" spans="1:4" ht="15.75" hidden="1">
      <c r="A107" s="30" t="s">
        <v>14</v>
      </c>
      <c r="B107" s="51">
        <v>0</v>
      </c>
      <c r="C107" s="8"/>
      <c r="D107" s="16"/>
    </row>
    <row r="108" spans="1:4" ht="12" customHeight="1">
      <c r="A108" s="24"/>
      <c r="B108" s="48"/>
      <c r="C108" s="8"/>
      <c r="D108" s="16"/>
    </row>
    <row r="109" spans="1:4" ht="15.75">
      <c r="A109" s="24" t="s">
        <v>43</v>
      </c>
      <c r="B109" s="44">
        <f>+B111+B113+B117+B121</f>
        <v>29.876</v>
      </c>
      <c r="C109" s="7"/>
      <c r="D109" s="16"/>
    </row>
    <row r="110" spans="1:4" ht="9.75" customHeight="1">
      <c r="A110" s="33"/>
      <c r="B110" s="55"/>
      <c r="C110" s="7"/>
      <c r="D110" s="16"/>
    </row>
    <row r="111" spans="1:4" ht="15.75">
      <c r="A111" s="24" t="s">
        <v>22</v>
      </c>
      <c r="B111" s="56">
        <v>29.876</v>
      </c>
      <c r="C111" s="8"/>
      <c r="D111" s="16"/>
    </row>
    <row r="112" spans="1:4" ht="9.75" customHeight="1" hidden="1">
      <c r="A112" s="24"/>
      <c r="B112" s="56"/>
      <c r="C112" s="7"/>
      <c r="D112" s="16"/>
    </row>
    <row r="113" spans="1:4" ht="15.75" hidden="1">
      <c r="A113" s="24" t="s">
        <v>6</v>
      </c>
      <c r="B113" s="56">
        <f>+B114+B115</f>
        <v>0</v>
      </c>
      <c r="C113" s="7"/>
      <c r="D113" s="16"/>
    </row>
    <row r="114" spans="1:4" ht="16.5" hidden="1">
      <c r="A114" s="28" t="s">
        <v>17</v>
      </c>
      <c r="B114" s="48">
        <v>0</v>
      </c>
      <c r="C114" s="8"/>
      <c r="D114" s="16"/>
    </row>
    <row r="115" spans="1:4" ht="16.5" hidden="1">
      <c r="A115" s="28" t="s">
        <v>18</v>
      </c>
      <c r="B115" s="48">
        <v>0</v>
      </c>
      <c r="C115" s="8"/>
      <c r="D115" s="16"/>
    </row>
    <row r="116" spans="1:4" ht="9.75" customHeight="1" hidden="1">
      <c r="A116" s="28"/>
      <c r="B116" s="56"/>
      <c r="C116" s="7"/>
      <c r="D116" s="16"/>
    </row>
    <row r="117" spans="1:4" ht="15.75" hidden="1">
      <c r="A117" s="24" t="s">
        <v>2</v>
      </c>
      <c r="B117" s="56">
        <f>+B118+B119</f>
        <v>0</v>
      </c>
      <c r="C117" s="7"/>
      <c r="D117" s="16"/>
    </row>
    <row r="118" spans="1:4" ht="16.5" hidden="1">
      <c r="A118" s="28" t="s">
        <v>17</v>
      </c>
      <c r="B118" s="48">
        <v>0</v>
      </c>
      <c r="C118" s="8"/>
      <c r="D118" s="16"/>
    </row>
    <row r="119" spans="1:4" ht="16.5" hidden="1">
      <c r="A119" s="28" t="s">
        <v>18</v>
      </c>
      <c r="B119" s="48">
        <v>0</v>
      </c>
      <c r="C119" s="8"/>
      <c r="D119" s="16"/>
    </row>
    <row r="120" spans="1:4" ht="9.75" customHeight="1" hidden="1">
      <c r="A120" s="28"/>
      <c r="B120" s="55"/>
      <c r="C120" s="7"/>
      <c r="D120" s="16"/>
    </row>
    <row r="121" spans="1:4" ht="15.75" hidden="1">
      <c r="A121" s="24" t="s">
        <v>4</v>
      </c>
      <c r="B121" s="56">
        <f>+B122+B125</f>
        <v>0</v>
      </c>
      <c r="C121" s="7"/>
      <c r="D121" s="16"/>
    </row>
    <row r="122" spans="1:4" ht="15.75" hidden="1">
      <c r="A122" s="28" t="s">
        <v>0</v>
      </c>
      <c r="B122" s="50">
        <f>+B123+B124</f>
        <v>0</v>
      </c>
      <c r="C122" s="9"/>
      <c r="D122" s="16"/>
    </row>
    <row r="123" spans="1:4" ht="16.5" hidden="1">
      <c r="A123" s="30" t="s">
        <v>11</v>
      </c>
      <c r="B123" s="51">
        <v>0</v>
      </c>
      <c r="C123" s="8"/>
      <c r="D123" s="16"/>
    </row>
    <row r="124" spans="1:4" ht="16.5" hidden="1">
      <c r="A124" s="30" t="s">
        <v>12</v>
      </c>
      <c r="B124" s="51">
        <v>0</v>
      </c>
      <c r="C124" s="8"/>
      <c r="D124" s="16"/>
    </row>
    <row r="125" spans="1:4" ht="15.75" hidden="1">
      <c r="A125" s="28" t="s">
        <v>1</v>
      </c>
      <c r="B125" s="50">
        <f>+B126+B127</f>
        <v>0</v>
      </c>
      <c r="C125" s="9"/>
      <c r="D125" s="16"/>
    </row>
    <row r="126" spans="1:4" ht="15.75" hidden="1">
      <c r="A126" s="30" t="s">
        <v>7</v>
      </c>
      <c r="B126" s="51">
        <v>0</v>
      </c>
      <c r="C126" s="8"/>
      <c r="D126" s="16"/>
    </row>
    <row r="127" spans="1:4" ht="16.5" hidden="1">
      <c r="A127" s="30" t="s">
        <v>12</v>
      </c>
      <c r="B127" s="51">
        <v>0</v>
      </c>
      <c r="C127" s="8"/>
      <c r="D127" s="16"/>
    </row>
    <row r="128" spans="1:4" ht="12" customHeight="1">
      <c r="A128" s="30"/>
      <c r="B128" s="51"/>
      <c r="C128" s="8"/>
      <c r="D128" s="16"/>
    </row>
    <row r="129" spans="1:4" ht="15.75">
      <c r="A129" s="24" t="s">
        <v>44</v>
      </c>
      <c r="B129" s="44">
        <f>+B131+B133+B137+B141</f>
        <v>9898.206</v>
      </c>
      <c r="C129" s="7"/>
      <c r="D129" s="16"/>
    </row>
    <row r="130" spans="1:3" ht="9.75" customHeight="1">
      <c r="A130" s="25"/>
      <c r="B130" s="45"/>
      <c r="C130" s="7"/>
    </row>
    <row r="131" spans="1:3" ht="15.75">
      <c r="A131" s="26" t="s">
        <v>22</v>
      </c>
      <c r="B131" s="46">
        <v>9498.206</v>
      </c>
      <c r="C131" s="8"/>
    </row>
    <row r="132" spans="1:3" ht="9.75" customHeight="1">
      <c r="A132" s="34"/>
      <c r="B132" s="46"/>
      <c r="C132" s="7"/>
    </row>
    <row r="133" spans="1:3" ht="15.75" hidden="1">
      <c r="A133" s="34" t="s">
        <v>6</v>
      </c>
      <c r="B133" s="46">
        <f>+B134+B135</f>
        <v>0</v>
      </c>
      <c r="C133" s="7"/>
    </row>
    <row r="134" spans="1:3" ht="16.5" hidden="1">
      <c r="A134" s="35" t="s">
        <v>9</v>
      </c>
      <c r="B134" s="49">
        <v>0</v>
      </c>
      <c r="C134" s="8"/>
    </row>
    <row r="135" spans="1:3" ht="16.5" hidden="1">
      <c r="A135" s="35" t="s">
        <v>10</v>
      </c>
      <c r="B135" s="49">
        <v>0</v>
      </c>
      <c r="C135" s="8"/>
    </row>
    <row r="136" spans="1:3" ht="9.75" customHeight="1" hidden="1">
      <c r="A136" s="36"/>
      <c r="B136" s="46"/>
      <c r="C136" s="7"/>
    </row>
    <row r="137" spans="1:3" ht="15.75" hidden="1">
      <c r="A137" s="34" t="s">
        <v>2</v>
      </c>
      <c r="B137" s="46">
        <f>+B138+B139</f>
        <v>0</v>
      </c>
      <c r="C137" s="7"/>
    </row>
    <row r="138" spans="1:3" ht="16.5" hidden="1">
      <c r="A138" s="35" t="s">
        <v>9</v>
      </c>
      <c r="B138" s="49">
        <v>0</v>
      </c>
      <c r="C138" s="8"/>
    </row>
    <row r="139" spans="1:3" ht="16.5" hidden="1">
      <c r="A139" s="35" t="s">
        <v>10</v>
      </c>
      <c r="B139" s="49">
        <v>0</v>
      </c>
      <c r="C139" s="8"/>
    </row>
    <row r="140" spans="1:3" ht="9.75" customHeight="1">
      <c r="A140" s="36"/>
      <c r="B140" s="45"/>
      <c r="C140" s="7"/>
    </row>
    <row r="141" spans="1:3" ht="15.75">
      <c r="A141" s="34" t="s">
        <v>28</v>
      </c>
      <c r="B141" s="46">
        <f>+B142+B145</f>
        <v>400</v>
      </c>
      <c r="C141" s="7"/>
    </row>
    <row r="142" spans="1:3" ht="15.75" hidden="1">
      <c r="A142" s="35" t="s">
        <v>0</v>
      </c>
      <c r="B142" s="53">
        <f>+B143+B144</f>
        <v>0</v>
      </c>
      <c r="C142" s="9"/>
    </row>
    <row r="143" spans="1:3" ht="16.5" hidden="1">
      <c r="A143" s="37" t="s">
        <v>11</v>
      </c>
      <c r="B143" s="54">
        <v>0</v>
      </c>
      <c r="C143" s="8"/>
    </row>
    <row r="144" spans="1:3" ht="16.5" hidden="1">
      <c r="A144" s="38" t="s">
        <v>12</v>
      </c>
      <c r="B144" s="54">
        <v>0</v>
      </c>
      <c r="C144" s="8"/>
    </row>
    <row r="145" spans="1:3" ht="15.75">
      <c r="A145" s="59" t="s">
        <v>45</v>
      </c>
      <c r="B145" s="53">
        <f>+B146+B147</f>
        <v>400</v>
      </c>
      <c r="C145" s="9"/>
    </row>
    <row r="146" spans="1:3" ht="15.75">
      <c r="A146" s="38" t="s">
        <v>46</v>
      </c>
      <c r="B146" s="54">
        <v>400</v>
      </c>
      <c r="C146" s="8"/>
    </row>
    <row r="147" spans="1:3" ht="16.5" hidden="1">
      <c r="A147" s="38" t="s">
        <v>12</v>
      </c>
      <c r="B147" s="54">
        <v>0</v>
      </c>
      <c r="C147" s="8"/>
    </row>
    <row r="148" spans="1:3" ht="12" customHeight="1">
      <c r="A148" s="39"/>
      <c r="B148" s="49"/>
      <c r="C148" s="8"/>
    </row>
    <row r="149" spans="1:3" ht="12" customHeight="1">
      <c r="A149" s="40"/>
      <c r="B149" s="57"/>
      <c r="C149" s="8"/>
    </row>
    <row r="150" spans="1:3" ht="18" customHeight="1">
      <c r="A150" s="41" t="s">
        <v>3</v>
      </c>
      <c r="B150" s="55">
        <f>+B9+B29+B49+B69+B89+B109+B129</f>
        <v>20613.933523</v>
      </c>
      <c r="C150" s="10"/>
    </row>
    <row r="151" spans="1:3" ht="12" customHeight="1">
      <c r="A151" s="42"/>
      <c r="B151" s="58"/>
      <c r="C151" s="7"/>
    </row>
    <row r="152" spans="1:3" ht="9.75" customHeight="1">
      <c r="A152" s="2"/>
      <c r="B152" s="2"/>
      <c r="C152" s="11"/>
    </row>
    <row r="153" spans="1:3" s="20" customFormat="1" ht="14.25">
      <c r="A153" s="60" t="s">
        <v>49</v>
      </c>
      <c r="B153" s="18"/>
      <c r="C153" s="19"/>
    </row>
    <row r="154" spans="1:3" s="20" customFormat="1" ht="14.25">
      <c r="A154" s="61" t="s">
        <v>55</v>
      </c>
      <c r="B154" s="18"/>
      <c r="C154" s="19"/>
    </row>
    <row r="155" spans="1:3" s="20" customFormat="1" ht="14.25">
      <c r="A155" s="61" t="s">
        <v>20</v>
      </c>
      <c r="B155" s="18"/>
      <c r="C155" s="19"/>
    </row>
    <row r="156" spans="1:3" s="20" customFormat="1" ht="14.25">
      <c r="A156" s="62" t="s">
        <v>50</v>
      </c>
      <c r="B156" s="18"/>
      <c r="C156" s="19"/>
    </row>
    <row r="157" spans="1:3" s="20" customFormat="1" ht="14.25">
      <c r="A157" s="62" t="s">
        <v>51</v>
      </c>
      <c r="B157" s="18"/>
      <c r="C157" s="19"/>
    </row>
    <row r="158" spans="1:3" s="20" customFormat="1" ht="14.25" hidden="1">
      <c r="A158" s="62" t="s">
        <v>52</v>
      </c>
      <c r="B158" s="18"/>
      <c r="C158" s="19"/>
    </row>
    <row r="159" spans="1:3" s="20" customFormat="1" ht="12" customHeight="1">
      <c r="A159" s="63"/>
      <c r="B159" s="18"/>
      <c r="C159" s="19"/>
    </row>
    <row r="160" spans="1:3" s="20" customFormat="1" ht="14.25">
      <c r="A160" s="64" t="s">
        <v>53</v>
      </c>
      <c r="B160" s="18"/>
      <c r="C160" s="19"/>
    </row>
    <row r="161" spans="1:3" s="20" customFormat="1" ht="14.25">
      <c r="A161" s="64" t="s">
        <v>54</v>
      </c>
      <c r="B161" s="18"/>
      <c r="C161" s="19"/>
    </row>
    <row r="162" spans="1:3" ht="15.75">
      <c r="A162" s="2"/>
      <c r="B162" s="2"/>
      <c r="C162" s="11"/>
    </row>
    <row r="163" spans="1:3" ht="15.75">
      <c r="A163" s="13"/>
      <c r="B163" s="2"/>
      <c r="C163" s="11"/>
    </row>
    <row r="164" spans="1:3" ht="15.75">
      <c r="A164" s="2"/>
      <c r="B164" s="2"/>
      <c r="C164" s="11"/>
    </row>
    <row r="165" spans="1:3" ht="15.75">
      <c r="A165" s="15"/>
      <c r="C165" s="11"/>
    </row>
    <row r="166" spans="1:3" ht="15.75">
      <c r="A166" s="15"/>
      <c r="C166" s="11"/>
    </row>
    <row r="167" spans="1:3" ht="15.75">
      <c r="A167" s="15"/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</sheetData>
  <sheetProtection/>
  <mergeCells count="1">
    <mergeCell ref="B6:B7"/>
  </mergeCells>
  <printOptions horizontalCentered="1"/>
  <pageMargins left="0.11811023622047245" right="0.07874015748031496" top="0.5905511811023623" bottom="0.7480314960629921" header="0" footer="0"/>
  <pageSetup fitToHeight="1" fitToWidth="1" horizontalDpi="600" verticalDpi="600" orientation="portrait" paperSize="9" scale="65" r:id="rId1"/>
  <headerFooter alignWithMargins="0">
    <oddFooter>&amp;C&amp;"-,Negrita"&amp;11 &amp;"Tahoma,Normal"&amp;14 27
</oddFooter>
  </headerFooter>
  <rowBreaks count="1" manualBreakCount="1">
    <brk id="8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2012-05-16T14:48:10Z</cp:lastPrinted>
  <dcterms:created xsi:type="dcterms:W3CDTF">1998-01-19T23:13:12Z</dcterms:created>
  <dcterms:modified xsi:type="dcterms:W3CDTF">2012-05-17T23:05:33Z</dcterms:modified>
  <cp:category/>
  <cp:version/>
  <cp:contentType/>
  <cp:contentStatus/>
</cp:coreProperties>
</file>