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Jun 2012" sheetId="1" r:id="rId1"/>
  </sheets>
  <definedNames>
    <definedName name="_xlnm.Print_Area" localSheetId="0">'Jun 2012'!$A$2:$D$28</definedName>
  </definedNames>
  <calcPr fullCalcOnLoad="1"/>
</workbook>
</file>

<file path=xl/sharedStrings.xml><?xml version="1.0" encoding="utf-8"?>
<sst xmlns="http://schemas.openxmlformats.org/spreadsheetml/2006/main" count="24" uniqueCount="23">
  <si>
    <t>Porcentaje</t>
  </si>
  <si>
    <t>T O T A L</t>
  </si>
  <si>
    <t>DEUDA PÚBLICA EXTERNA DE MEDIANO Y LARGO PLAZO</t>
  </si>
  <si>
    <t>POR MONEDAS</t>
  </si>
  <si>
    <t xml:space="preserve">  Unión Económica y Monetaria Europea (EURO)</t>
  </si>
  <si>
    <t xml:space="preserve">  Derechos Especiales de Giro (DEG.)</t>
  </si>
  <si>
    <t xml:space="preserve">  Franco Suizo (FR.SZ)</t>
  </si>
  <si>
    <t xml:space="preserve">  Dólar Canadiense (CAN$)</t>
  </si>
  <si>
    <r>
      <t xml:space="preserve"> </t>
    </r>
    <r>
      <rPr>
        <sz val="11"/>
        <color indexed="18"/>
        <rFont val="Arial"/>
        <family val="2"/>
      </rPr>
      <t>1/  Incluye el Valor de Conversión del BIRF (Single Currency Pool - SCP).</t>
    </r>
  </si>
  <si>
    <r>
      <t xml:space="preserve"> Fuente: </t>
    </r>
    <r>
      <rPr>
        <sz val="11"/>
        <color indexed="18"/>
        <rFont val="Arial"/>
        <family val="2"/>
      </rPr>
      <t>Perú - Ministerio de Economía y Finanzas.</t>
    </r>
  </si>
  <si>
    <r>
      <t xml:space="preserve"> Elaboración: </t>
    </r>
    <r>
      <rPr>
        <sz val="11"/>
        <color indexed="18"/>
        <rFont val="Arial"/>
        <family val="2"/>
      </rPr>
      <t>Dirección General de Endeudamiento y Tesoro Público.</t>
    </r>
  </si>
  <si>
    <r>
      <t xml:space="preserve">  Dólar Estadounidense (US$)    </t>
    </r>
    <r>
      <rPr>
        <sz val="9"/>
        <rFont val="Arial"/>
        <family val="2"/>
      </rPr>
      <t>1/  2/</t>
    </r>
  </si>
  <si>
    <r>
      <t xml:space="preserve">  Yen Japonés (¥)   </t>
    </r>
    <r>
      <rPr>
        <sz val="9"/>
        <rFont val="Arial"/>
        <family val="2"/>
      </rPr>
      <t>2/</t>
    </r>
  </si>
  <si>
    <r>
      <t xml:space="preserve">  Nuevo Sol (S/.)   </t>
    </r>
    <r>
      <rPr>
        <sz val="9"/>
        <rFont val="Arial"/>
        <family val="2"/>
      </rPr>
      <t xml:space="preserve">  3/</t>
    </r>
  </si>
  <si>
    <r>
      <t xml:space="preserve"> </t>
    </r>
    <r>
      <rPr>
        <sz val="11"/>
        <color indexed="18"/>
        <rFont val="Arial"/>
        <family val="2"/>
      </rPr>
      <t>3/  Deuda del BID convertida a nuevos soles.</t>
    </r>
  </si>
  <si>
    <r>
      <t xml:space="preserve"> </t>
    </r>
    <r>
      <rPr>
        <sz val="11"/>
        <color indexed="18"/>
        <rFont val="Arial"/>
        <family val="2"/>
      </rPr>
      <t>a/  El tipo de cambio utilizado es del 31 de marzo de 2011.</t>
    </r>
  </si>
  <si>
    <r>
      <t>Nota:</t>
    </r>
    <r>
      <rPr>
        <sz val="11"/>
        <color indexed="18"/>
        <rFont val="Arial"/>
        <family val="2"/>
      </rPr>
      <t xml:space="preserve">  El tipo de cambio utilizado es del 30 de junio de 2012.</t>
    </r>
  </si>
  <si>
    <t>Al 30 de junio de 2012</t>
  </si>
  <si>
    <t>US dólares</t>
  </si>
  <si>
    <t>nuevos soles</t>
  </si>
  <si>
    <t>Monedas</t>
  </si>
  <si>
    <t>Miles de</t>
  </si>
  <si>
    <r>
      <t xml:space="preserve"> </t>
    </r>
    <r>
      <rPr>
        <sz val="11"/>
        <color indexed="18"/>
        <rFont val="Arial"/>
        <family val="2"/>
      </rPr>
      <t>2/  Incluye deuda de COFIDE sin Garantía del Gobierno Nacional.</t>
    </r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</si>
</sst>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[$€]* #,##0.00_);_([$€]* \(#,##0.00\);_([$€]* &quot;-&quot;??_);_(@_)"/>
    <numFmt numFmtId="165" formatCode="0.0%"/>
    <numFmt numFmtId="166" formatCode="0.000%"/>
    <numFmt numFmtId="167" formatCode="#,##0.0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Helv"/>
      <family val="0"/>
    </font>
    <font>
      <sz val="10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80"/>
      <name val="Arial"/>
      <family val="2"/>
    </font>
    <font>
      <b/>
      <sz val="11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>
        <color indexed="63"/>
      </top>
      <bottom>
        <color indexed="63"/>
      </bottom>
    </border>
    <border>
      <left/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/>
      <top style="thin">
        <color rgb="FF808080"/>
      </top>
      <bottom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rgb="FF808080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rgb="FF808080"/>
      </top>
      <bottom>
        <color indexed="63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/>
    </border>
    <border>
      <left>
        <color indexed="63"/>
      </left>
      <right style="thin">
        <color rgb="FF808080"/>
      </right>
      <top style="thin">
        <color rgb="FF80808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4" fontId="2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47" fillId="33" borderId="0" xfId="0" applyFont="1" applyFill="1" applyAlignment="1" applyProtection="1">
      <alignment/>
      <protection/>
    </xf>
    <xf numFmtId="0" fontId="1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3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10" fillId="33" borderId="12" xfId="0" applyFont="1" applyFill="1" applyBorder="1" applyAlignment="1">
      <alignment vertical="center"/>
    </xf>
    <xf numFmtId="0" fontId="6" fillId="33" borderId="10" xfId="0" applyFont="1" applyFill="1" applyBorder="1" applyAlignment="1" applyProtection="1">
      <alignment horizontal="left" vertical="center" indent="2"/>
      <protection/>
    </xf>
    <xf numFmtId="0" fontId="5" fillId="33" borderId="13" xfId="0" applyFont="1" applyFill="1" applyBorder="1" applyAlignment="1">
      <alignment vertical="center"/>
    </xf>
    <xf numFmtId="0" fontId="6" fillId="33" borderId="14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>
      <alignment/>
    </xf>
    <xf numFmtId="0" fontId="6" fillId="33" borderId="15" xfId="0" applyFont="1" applyFill="1" applyBorder="1" applyAlignment="1">
      <alignment horizontal="right" indent="1"/>
    </xf>
    <xf numFmtId="0" fontId="6" fillId="33" borderId="16" xfId="0" applyFont="1" applyFill="1" applyBorder="1" applyAlignment="1">
      <alignment horizontal="right" indent="1"/>
    </xf>
    <xf numFmtId="0" fontId="6" fillId="33" borderId="14" xfId="0" applyFont="1" applyFill="1" applyBorder="1" applyAlignment="1">
      <alignment horizontal="right" indent="1"/>
    </xf>
    <xf numFmtId="0" fontId="6" fillId="33" borderId="17" xfId="0" applyFont="1" applyFill="1" applyBorder="1" applyAlignment="1">
      <alignment horizontal="right" indent="1"/>
    </xf>
    <xf numFmtId="3" fontId="5" fillId="33" borderId="13" xfId="0" applyNumberFormat="1" applyFont="1" applyFill="1" applyBorder="1" applyAlignment="1" applyProtection="1">
      <alignment horizontal="right" indent="1"/>
      <protection/>
    </xf>
    <xf numFmtId="3" fontId="10" fillId="33" borderId="18" xfId="0" applyNumberFormat="1" applyFont="1" applyFill="1" applyBorder="1" applyAlignment="1">
      <alignment horizontal="right" indent="1"/>
    </xf>
    <xf numFmtId="3" fontId="6" fillId="33" borderId="13" xfId="0" applyNumberFormat="1" applyFont="1" applyFill="1" applyBorder="1" applyAlignment="1">
      <alignment horizontal="right" indent="1"/>
    </xf>
    <xf numFmtId="3" fontId="10" fillId="33" borderId="17" xfId="0" applyNumberFormat="1" applyFont="1" applyFill="1" applyBorder="1" applyAlignment="1">
      <alignment horizontal="right" vertical="center" indent="1"/>
    </xf>
    <xf numFmtId="9" fontId="5" fillId="33" borderId="11" xfId="0" applyNumberFormat="1" applyFont="1" applyFill="1" applyBorder="1" applyAlignment="1">
      <alignment horizontal="right" wrapText="1" indent="1"/>
    </xf>
    <xf numFmtId="9" fontId="5" fillId="33" borderId="11" xfId="0" applyNumberFormat="1" applyFont="1" applyFill="1" applyBorder="1" applyAlignment="1">
      <alignment horizontal="right" indent="1"/>
    </xf>
    <xf numFmtId="9" fontId="10" fillId="33" borderId="19" xfId="0" applyNumberFormat="1" applyFont="1" applyFill="1" applyBorder="1" applyAlignment="1">
      <alignment horizontal="right" vertical="center" indent="1"/>
    </xf>
    <xf numFmtId="9" fontId="6" fillId="33" borderId="11" xfId="0" applyNumberFormat="1" applyFont="1" applyFill="1" applyBorder="1" applyAlignment="1">
      <alignment horizontal="right" vertical="center" wrapText="1" indent="1"/>
    </xf>
    <xf numFmtId="9" fontId="10" fillId="33" borderId="20" xfId="0" applyNumberFormat="1" applyFont="1" applyFill="1" applyBorder="1" applyAlignment="1">
      <alignment vertical="center"/>
    </xf>
    <xf numFmtId="0" fontId="6" fillId="34" borderId="19" xfId="0" applyFont="1" applyFill="1" applyBorder="1" applyAlignment="1" applyProtection="1">
      <alignment horizontal="right" vertical="center" indent="1"/>
      <protection/>
    </xf>
    <xf numFmtId="0" fontId="6" fillId="34" borderId="11" xfId="0" applyFont="1" applyFill="1" applyBorder="1" applyAlignment="1" applyProtection="1">
      <alignment horizontal="right" vertical="center" indent="1"/>
      <protection/>
    </xf>
    <xf numFmtId="0" fontId="6" fillId="34" borderId="20" xfId="0" applyFont="1" applyFill="1" applyBorder="1" applyAlignment="1" applyProtection="1">
      <alignment horizontal="right" vertical="center" indent="1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56.00390625" style="1" customWidth="1"/>
    <col min="2" max="3" width="22.7109375" style="1" customWidth="1"/>
    <col min="4" max="4" width="16.7109375" style="1" customWidth="1"/>
    <col min="5" max="16384" width="11.421875" style="1" customWidth="1"/>
  </cols>
  <sheetData>
    <row r="1" ht="18" customHeight="1">
      <c r="A1" s="2"/>
    </row>
    <row r="2" spans="1:4" ht="20.25">
      <c r="A2" s="6" t="s">
        <v>2</v>
      </c>
      <c r="B2" s="4"/>
      <c r="C2" s="4"/>
      <c r="D2" s="4"/>
    </row>
    <row r="3" spans="1:4" ht="19.5">
      <c r="A3" s="6" t="s">
        <v>3</v>
      </c>
      <c r="B3" s="3"/>
      <c r="C3" s="3"/>
      <c r="D3" s="3"/>
    </row>
    <row r="4" spans="1:4" ht="7.5" customHeight="1">
      <c r="A4" s="5"/>
      <c r="B4" s="5"/>
      <c r="C4" s="5"/>
      <c r="D4" s="5"/>
    </row>
    <row r="5" spans="1:4" ht="19.5" customHeight="1">
      <c r="A5" s="36" t="s">
        <v>20</v>
      </c>
      <c r="B5" s="39" t="s">
        <v>17</v>
      </c>
      <c r="C5" s="40"/>
      <c r="D5" s="33" t="s">
        <v>0</v>
      </c>
    </row>
    <row r="6" spans="1:4" ht="19.5" customHeight="1">
      <c r="A6" s="37"/>
      <c r="B6" s="20" t="s">
        <v>21</v>
      </c>
      <c r="C6" s="21" t="s">
        <v>21</v>
      </c>
      <c r="D6" s="34"/>
    </row>
    <row r="7" spans="1:4" ht="19.5" customHeight="1">
      <c r="A7" s="38"/>
      <c r="B7" s="22" t="s">
        <v>18</v>
      </c>
      <c r="C7" s="23" t="s">
        <v>19</v>
      </c>
      <c r="D7" s="35"/>
    </row>
    <row r="8" spans="1:4" ht="15" customHeight="1">
      <c r="A8" s="11"/>
      <c r="B8" s="17"/>
      <c r="C8" s="17"/>
      <c r="D8" s="12"/>
    </row>
    <row r="9" spans="1:4" ht="15.75">
      <c r="A9" s="13" t="s">
        <v>11</v>
      </c>
      <c r="B9" s="24">
        <v>17289048.36124</v>
      </c>
      <c r="C9" s="24">
        <v>46179048.17285412</v>
      </c>
      <c r="D9" s="28">
        <f>+B9/$B$18</f>
        <v>0.8434344531757239</v>
      </c>
    </row>
    <row r="10" spans="1:4" ht="15" customHeight="1">
      <c r="A10" s="13" t="s">
        <v>12</v>
      </c>
      <c r="B10" s="24">
        <v>1990636.2181399998</v>
      </c>
      <c r="C10" s="24">
        <v>5316989.338649876</v>
      </c>
      <c r="D10" s="28">
        <f aca="true" t="shared" si="0" ref="D10:D15">+B10/$B$18</f>
        <v>0.0971118325912464</v>
      </c>
    </row>
    <row r="11" spans="1:4" ht="15.75">
      <c r="A11" s="13" t="s">
        <v>4</v>
      </c>
      <c r="B11" s="24">
        <v>923312.47334</v>
      </c>
      <c r="C11" s="24">
        <v>2466167.6162901833</v>
      </c>
      <c r="D11" s="28">
        <f t="shared" si="0"/>
        <v>0.045043170381067435</v>
      </c>
    </row>
    <row r="12" spans="1:4" ht="15.75" customHeight="1">
      <c r="A12" s="13" t="s">
        <v>13</v>
      </c>
      <c r="B12" s="24">
        <v>266373.08125000005</v>
      </c>
      <c r="C12" s="24">
        <v>711482.5000184741</v>
      </c>
      <c r="D12" s="28">
        <f t="shared" si="0"/>
        <v>0.012994829410536327</v>
      </c>
    </row>
    <row r="13" spans="1:4" ht="15.75">
      <c r="A13" s="13" t="s">
        <v>5</v>
      </c>
      <c r="B13" s="24">
        <v>28945.74967</v>
      </c>
      <c r="C13" s="24">
        <v>77314.09736854001</v>
      </c>
      <c r="D13" s="28">
        <f t="shared" si="0"/>
        <v>0.0014120986901402152</v>
      </c>
    </row>
    <row r="14" spans="1:4" ht="15" customHeight="1">
      <c r="A14" s="13" t="s">
        <v>6</v>
      </c>
      <c r="B14" s="24">
        <v>51.19262</v>
      </c>
      <c r="C14" s="24">
        <v>136.73548801994696</v>
      </c>
      <c r="D14" s="28">
        <f t="shared" si="0"/>
        <v>2.4973971125635654E-06</v>
      </c>
    </row>
    <row r="15" spans="1:4" ht="15.75">
      <c r="A15" s="14" t="s">
        <v>7</v>
      </c>
      <c r="B15" s="24">
        <v>22.92446</v>
      </c>
      <c r="C15" s="24">
        <v>61.23123265997624</v>
      </c>
      <c r="D15" s="28">
        <f t="shared" si="0"/>
        <v>1.118354173142124E-06</v>
      </c>
    </row>
    <row r="16" spans="1:4" ht="15.75">
      <c r="A16" s="13"/>
      <c r="B16" s="24"/>
      <c r="C16" s="24"/>
      <c r="D16" s="29"/>
    </row>
    <row r="17" spans="1:4" ht="16.5">
      <c r="A17" s="15"/>
      <c r="B17" s="25"/>
      <c r="C17" s="25"/>
      <c r="D17" s="30"/>
    </row>
    <row r="18" spans="1:4" ht="15" customHeight="1">
      <c r="A18" s="16" t="s">
        <v>1</v>
      </c>
      <c r="B18" s="26">
        <f>SUM(B9:B15)</f>
        <v>20498390.00072</v>
      </c>
      <c r="C18" s="26">
        <f>SUM(C9:C15)</f>
        <v>54751199.69190187</v>
      </c>
      <c r="D18" s="31">
        <f>SUM(D9:D15)</f>
        <v>0.9999999999999999</v>
      </c>
    </row>
    <row r="19" spans="1:4" ht="16.5">
      <c r="A19" s="18"/>
      <c r="B19" s="27"/>
      <c r="C19" s="27"/>
      <c r="D19" s="32"/>
    </row>
    <row r="20" spans="1:4" ht="15.75">
      <c r="A20" s="2"/>
      <c r="B20" s="2"/>
      <c r="C20" s="2"/>
      <c r="D20" s="2"/>
    </row>
    <row r="21" spans="1:4" ht="15.75">
      <c r="A21" s="19" t="s">
        <v>16</v>
      </c>
      <c r="B21" s="2"/>
      <c r="C21" s="2"/>
      <c r="D21" s="2"/>
    </row>
    <row r="22" spans="1:4" s="9" customFormat="1" ht="15">
      <c r="A22" s="7" t="s">
        <v>8</v>
      </c>
      <c r="B22" s="8"/>
      <c r="C22" s="8"/>
      <c r="D22" s="8"/>
    </row>
    <row r="23" spans="1:4" s="9" customFormat="1" ht="15">
      <c r="A23" s="7" t="s">
        <v>22</v>
      </c>
      <c r="B23" s="8"/>
      <c r="C23" s="8"/>
      <c r="D23" s="8"/>
    </row>
    <row r="24" spans="1:4" s="9" customFormat="1" ht="15">
      <c r="A24" s="7" t="s">
        <v>14</v>
      </c>
      <c r="B24" s="8"/>
      <c r="C24" s="8"/>
      <c r="D24" s="8"/>
    </row>
    <row r="25" spans="1:4" s="9" customFormat="1" ht="15" customHeight="1" hidden="1">
      <c r="A25" s="7" t="s">
        <v>15</v>
      </c>
      <c r="B25" s="8"/>
      <c r="C25" s="8"/>
      <c r="D25" s="8"/>
    </row>
    <row r="26" spans="1:4" s="9" customFormat="1" ht="15">
      <c r="A26" s="7"/>
      <c r="B26" s="8"/>
      <c r="C26" s="8"/>
      <c r="D26" s="8"/>
    </row>
    <row r="27" spans="1:4" s="9" customFormat="1" ht="15">
      <c r="A27" s="10" t="s">
        <v>9</v>
      </c>
      <c r="B27" s="8"/>
      <c r="C27" s="8"/>
      <c r="D27" s="8"/>
    </row>
    <row r="28" s="9" customFormat="1" ht="15">
      <c r="A28" s="10" t="s">
        <v>10</v>
      </c>
    </row>
  </sheetData>
  <sheetProtection/>
  <mergeCells count="3">
    <mergeCell ref="D5:D7"/>
    <mergeCell ref="A5:A7"/>
    <mergeCell ref="B5:C5"/>
  </mergeCells>
  <printOptions/>
  <pageMargins left="1.1023622047244095" right="0.5118110236220472" top="0.984251968503937" bottom="0.7480314960629921" header="0" footer="0"/>
  <pageSetup horizontalDpi="600" verticalDpi="600" orientation="portrait" paperSize="9" scale="70" r:id="rId1"/>
  <headerFooter>
    <oddFooter>&amp;C&amp;"-,Negrita"22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</dc:creator>
  <cp:keywords/>
  <dc:description/>
  <cp:lastModifiedBy>Lenovo User</cp:lastModifiedBy>
  <cp:lastPrinted>2012-08-08T14:40:36Z</cp:lastPrinted>
  <dcterms:created xsi:type="dcterms:W3CDTF">2011-10-31T14:13:31Z</dcterms:created>
  <dcterms:modified xsi:type="dcterms:W3CDTF">2012-08-17T21:36:43Z</dcterms:modified>
  <cp:category/>
  <cp:version/>
  <cp:contentType/>
  <cp:contentStatus/>
</cp:coreProperties>
</file>