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4952" windowHeight="7680" activeTab="5"/>
  </bookViews>
  <sheets>
    <sheet name="PP-1" sheetId="1" r:id="rId1"/>
    <sheet name="PP-2 " sheetId="2" r:id="rId2"/>
    <sheet name="EP-1" sheetId="3" r:id="rId3"/>
    <sheet name="EP-2" sheetId="4" r:id="rId4"/>
    <sheet name="EP-3" sheetId="5" r:id="rId5"/>
    <sheet name="EP-4" sheetId="6" r:id="rId6"/>
  </sheets>
  <definedNames>
    <definedName name="_xlnm.Print_Area" localSheetId="2">'EP-1'!$A$1:$G$191</definedName>
    <definedName name="_xlnm.Print_Area" localSheetId="5">'EP-4'!$A$1:$J$47</definedName>
    <definedName name="_xlnm.Print_Area" localSheetId="0">'PP-1'!$A$1:$H$113</definedName>
    <definedName name="_xlnm.Print_Area" localSheetId="1">'PP-2 '!$A$1:$G$159</definedName>
    <definedName name="_xlnm.Print_Titles" localSheetId="2">'EP-1'!$1:$11</definedName>
    <definedName name="_xlnm.Print_Titles" localSheetId="0">'PP-1'!$1:$13</definedName>
    <definedName name="_xlnm.Print_Titles" localSheetId="1">'PP-2 '!$1:$13</definedName>
  </definedNames>
  <calcPr fullCalcOnLoad="1"/>
</workbook>
</file>

<file path=xl/sharedStrings.xml><?xml version="1.0" encoding="utf-8"?>
<sst xmlns="http://schemas.openxmlformats.org/spreadsheetml/2006/main" count="722" uniqueCount="283">
  <si>
    <t xml:space="preserve">MINISTERIO DE ECONOMÍA Y FINANZAS       </t>
  </si>
  <si>
    <t>PP-1</t>
  </si>
  <si>
    <t>PRESUPUESTO INSTITUCIONAL DE INGRESOS</t>
  </si>
  <si>
    <t>(EN NUEVOS SOLES)</t>
  </si>
  <si>
    <t>Entidad:</t>
  </si>
  <si>
    <t>CONCEPTO</t>
  </si>
  <si>
    <t>PRESUPUESTO INSTITUCIONAL DE APERTURA - PIA</t>
  </si>
  <si>
    <t>MODIFICACIONES</t>
  </si>
  <si>
    <t>PRESUPUESTO INSTITUCIONAL MODIFICADO -  PIM</t>
  </si>
  <si>
    <t>CRÉDITOS SUPLEMENTARIOS</t>
  </si>
  <si>
    <t>REDUCCIONES</t>
  </si>
  <si>
    <t>ANULACIONES</t>
  </si>
  <si>
    <t>Y/O CREDITOS</t>
  </si>
  <si>
    <t>2. RECURSOS  DIRECTAMENTE  RECAUDADOS</t>
  </si>
  <si>
    <t>INGRESOS CORRIENTES</t>
  </si>
  <si>
    <t>1.1      IMPUESTOS Y CONTRIBUCIONES OBLIGATORIAS</t>
  </si>
  <si>
    <t>1.2     CONTRIBUCIONES SOCIALES</t>
  </si>
  <si>
    <t>1.3      VENTA DE BIENES Y SERVICIOS Y DERECHOS ADMINISTRATIVOS</t>
  </si>
  <si>
    <t xml:space="preserve">            1.3.1 VENTA DE BIENES</t>
  </si>
  <si>
    <t xml:space="preserve">            1.3.2  DERECHOS Y TASAS ADMINISTRATIVAS </t>
  </si>
  <si>
    <t>INGRESOS DE CAPITAL</t>
  </si>
  <si>
    <t>1.6       VENTA DE ACTIVOS NO FINANCIEROS</t>
  </si>
  <si>
    <t>1.7       VENTA DE ACTIVOS FINANCIEROS</t>
  </si>
  <si>
    <t>SALDOS DE BALANCE</t>
  </si>
  <si>
    <t>1.9       SALDOS DE BALANCE</t>
  </si>
  <si>
    <t>TOTAL RECURSOS DIREC.RECAUDADOS</t>
  </si>
  <si>
    <t>3. RECURSOS POR OPERACIONES OFICIALES DE CRÉDITO</t>
  </si>
  <si>
    <t xml:space="preserve"> ENDEUDAMIENTO EXTERNO</t>
  </si>
  <si>
    <t>FINANCIAMIENTO</t>
  </si>
  <si>
    <t>1.8 .1    ENDEUDAMIENTO  EXTERNO</t>
  </si>
  <si>
    <t xml:space="preserve"> ENDEUDAMIENTO INTERNO</t>
  </si>
  <si>
    <t>1.8 .2    ENDEUDAMIENTO  INTERNO</t>
  </si>
  <si>
    <t>TOTAL RECURSOS POR OPERACIONES OFICIALES DE CRÉDITO</t>
  </si>
  <si>
    <t>4. DONACIONES Y TRANSFERENCIAS</t>
  </si>
  <si>
    <t xml:space="preserve">DONACIONES </t>
  </si>
  <si>
    <t>TRANSFERENCIAS</t>
  </si>
  <si>
    <t>TOTAL DONACIONES Y TRANSFERENCIAS</t>
  </si>
  <si>
    <t>TOTAL GENERAL</t>
  </si>
  <si>
    <t>-------------------------------------------</t>
  </si>
  <si>
    <t xml:space="preserve"> JEFE DE PRESUPUESTO</t>
  </si>
  <si>
    <t>GERENTE DE ADMINIST. Y FINANZAS</t>
  </si>
  <si>
    <t>O CARGO EQUIVALENTE</t>
  </si>
  <si>
    <t xml:space="preserve">                                             O CARGO EQUIVALENTE</t>
  </si>
  <si>
    <t>EP-1</t>
  </si>
  <si>
    <t>ESTADO DE EJECUCIÓN DEL PRESUPUESTO DE INGRESOS Y GASTOS</t>
  </si>
  <si>
    <t>RECURSOS PÚBLICOS</t>
  </si>
  <si>
    <t>EJECUCIÓN</t>
  </si>
  <si>
    <t>GASTOS PÚBLICOS</t>
  </si>
  <si>
    <t>INGRESOS</t>
  </si>
  <si>
    <t>GASTOS</t>
  </si>
  <si>
    <t>GASTOS CORRIENTES</t>
  </si>
  <si>
    <t>2.1   PERSONAL Y OBLIGACIONES SOCIALES</t>
  </si>
  <si>
    <t>2.2  PENSIONES Y OTRAS PRESTACIONES SOCIALES</t>
  </si>
  <si>
    <t>2.3  BIENES Y SERVICIOS</t>
  </si>
  <si>
    <t>2.4  DONACIONES Y TRANSFERENCIAS</t>
  </si>
  <si>
    <t>2.5   OTROS GASTOS</t>
  </si>
  <si>
    <t>GASTOS DE CAPITAL</t>
  </si>
  <si>
    <t>2.5  OTROS GASTOS</t>
  </si>
  <si>
    <t>2.6  ADQUISICIÓN DE ACTIVOS NO FINANCIEROS</t>
  </si>
  <si>
    <t>2.7  ADQUISICIÓN DE ACTIVOS FINANCIEROS</t>
  </si>
  <si>
    <t>SERVICIO DE LA DEUDA</t>
  </si>
  <si>
    <t>2.8.1 AMORTIZACIÓN DE LA DEUDA</t>
  </si>
  <si>
    <t>2.8.1.1. AMORTIZACIÓN DE LA DEUDA EXTERNA</t>
  </si>
  <si>
    <t>2.8.1.2. AMORTIZACIÓN DE LA DEUDA INTERNA</t>
  </si>
  <si>
    <t>2.8.2 INTERESES DE LA DEUDA</t>
  </si>
  <si>
    <t>2.8.2.1. INTERESES DE LA DEUDA EXTERNA</t>
  </si>
  <si>
    <t>2.8.2.2. INTERESES DE LA DEUDA INTERNA</t>
  </si>
  <si>
    <t>2.8.3 COMISIONES Y OTROS GASTOS DE LA DEUDA</t>
  </si>
  <si>
    <t>2.8.3.2. COMISIONES Y OTROS GASTOS DE LA DEUDA INTERNA</t>
  </si>
  <si>
    <t>TOTAL RECURSOS DIRECT. RECAUDADOS</t>
  </si>
  <si>
    <t xml:space="preserve">4. DONACIONES Y TRANSFERENCIAS </t>
  </si>
  <si>
    <t xml:space="preserve">DONACIONES  </t>
  </si>
  <si>
    <t>DONACIONES</t>
  </si>
  <si>
    <t>RECURSOS POR PRIVATIZACIÓN Y CONCESIONES</t>
  </si>
  <si>
    <t>PERSONAL Y OBLIGACIONES SOCIALES</t>
  </si>
  <si>
    <t>OBLIGACIONES PREVISIONALES</t>
  </si>
  <si>
    <t>BIENES Y SERVICIOS</t>
  </si>
  <si>
    <t>OTROS GASTOS CORRIENTES</t>
  </si>
  <si>
    <t>INVERSIONES</t>
  </si>
  <si>
    <t>INVERSIONES FINANCIERAS</t>
  </si>
  <si>
    <t>OTROS GASTOS DE CAPITAL</t>
  </si>
  <si>
    <t>INTERESES Y CARGOS DE LA DEUDA</t>
  </si>
  <si>
    <t>AMORTIZACION DE LA DEUDA</t>
  </si>
  <si>
    <t>TOTAL RECURSOS POR PRIVATIZACIÓN  CONCESIONES</t>
  </si>
  <si>
    <t>PP-2</t>
  </si>
  <si>
    <t>PRESUPUESTO INSTITUCIONAL DE GASTOS</t>
  </si>
  <si>
    <t>ANULACIONES Y HABILITACIONES</t>
  </si>
  <si>
    <t xml:space="preserve">  DONACIONES</t>
  </si>
  <si>
    <t xml:space="preserve">                 GERENTE GENERAL </t>
  </si>
  <si>
    <t xml:space="preserve">                               O CARGO EQUIVALENTE</t>
  </si>
  <si>
    <t>EP-2</t>
  </si>
  <si>
    <t>ESTADO DE FUENTES Y USO DE FONDOS</t>
  </si>
  <si>
    <t>IMPORTE</t>
  </si>
  <si>
    <t>I.</t>
  </si>
  <si>
    <t>Impuestos y Contribuciones Obligatorias</t>
  </si>
  <si>
    <t>Contribuciones Sociales</t>
  </si>
  <si>
    <t>Venta de Bienes y Servicios y Derechos Administrativos</t>
  </si>
  <si>
    <t>Otros Ingresos</t>
  </si>
  <si>
    <t>II.</t>
  </si>
  <si>
    <t>Personal y Obligaciones Sociales</t>
  </si>
  <si>
    <t>Pensiones y Otras Prestaciones Sociales</t>
  </si>
  <si>
    <t>Bienes y Servicios</t>
  </si>
  <si>
    <t>Donaciones y Transferencias</t>
  </si>
  <si>
    <t>Otros Gastos</t>
  </si>
  <si>
    <t>III.</t>
  </si>
  <si>
    <t>AHORRO O DESAHORRO CTA. CTE. (I-II)</t>
  </si>
  <si>
    <t>IV.</t>
  </si>
  <si>
    <t>Venta de Activos no Financieros</t>
  </si>
  <si>
    <t>Venta de Activos Financieros</t>
  </si>
  <si>
    <t>V.</t>
  </si>
  <si>
    <t xml:space="preserve">GASTOS DE CAPITAL </t>
  </si>
  <si>
    <t>Adquisición de Activos no Financieros</t>
  </si>
  <si>
    <t>Adquisición de Activos Financieros</t>
  </si>
  <si>
    <t>VI.</t>
  </si>
  <si>
    <t>Intereses de la Deuda</t>
  </si>
  <si>
    <t>Comisiones y Otros Gastos de la Deuda</t>
  </si>
  <si>
    <t>VII.</t>
  </si>
  <si>
    <t>RESULTADO ECONÓMICO (III+IV-V-VI)</t>
  </si>
  <si>
    <t>VIII.</t>
  </si>
  <si>
    <t>FINANCIAMIENTO NETO                         (A+B+C)</t>
  </si>
  <si>
    <t>A.</t>
  </si>
  <si>
    <t>Financiamiento</t>
  </si>
  <si>
    <t>Endeudamiento Externo</t>
  </si>
  <si>
    <t xml:space="preserve">  Servicio de la Deuda</t>
  </si>
  <si>
    <t xml:space="preserve">  (-) Amortización de la Deuda Externa</t>
  </si>
  <si>
    <t>B.</t>
  </si>
  <si>
    <t xml:space="preserve">  Financiamiento</t>
  </si>
  <si>
    <t>Endeudamiento Interno</t>
  </si>
  <si>
    <t xml:space="preserve">  (-) Amortización de la Deuda Interna</t>
  </si>
  <si>
    <t>C.</t>
  </si>
  <si>
    <t>RESULTADO DE LA EJECUCIÓN PRESUPUESTARIA (VII+/-VIII)</t>
  </si>
  <si>
    <t>-------------------------------</t>
  </si>
  <si>
    <t>----------------------------</t>
  </si>
  <si>
    <t>JEFE DE PRESUPUESTO</t>
  </si>
  <si>
    <t>GERENTE GENERAL</t>
  </si>
  <si>
    <t xml:space="preserve">           EP-3</t>
  </si>
  <si>
    <t>CLASIFICACIÓN FUNCIONAL DEL GASTO</t>
  </si>
  <si>
    <t>FUNCIÓN</t>
  </si>
  <si>
    <t>VARIACIONES</t>
  </si>
  <si>
    <t>SERVICIOS GENERALES</t>
  </si>
  <si>
    <t>01. Legislativa</t>
  </si>
  <si>
    <t>02. Relaciones Exteriores</t>
  </si>
  <si>
    <t xml:space="preserve">03. Planeamiento, Gestión y Reserva de Contingencias </t>
  </si>
  <si>
    <t>04. Defensa y Seguridad Nacional</t>
  </si>
  <si>
    <t>05. Orden Público y Seguridad</t>
  </si>
  <si>
    <t>06. Justicia</t>
  </si>
  <si>
    <t>07. Trabajo</t>
  </si>
  <si>
    <t>25. Deuda Pública</t>
  </si>
  <si>
    <t>SERVICIOS SOCIALES</t>
  </si>
  <si>
    <t>18 Saneamiento</t>
  </si>
  <si>
    <t>20. Salud</t>
  </si>
  <si>
    <t>21. Cultura y Deporte</t>
  </si>
  <si>
    <t>22. Educación</t>
  </si>
  <si>
    <t>23. Protección  Social</t>
  </si>
  <si>
    <t>24. Previsión Social</t>
  </si>
  <si>
    <t>SERVICIOS ECONÓMICOS</t>
  </si>
  <si>
    <t>08. Comercio</t>
  </si>
  <si>
    <t>09. Turismo</t>
  </si>
  <si>
    <t>10. Agropecuaria</t>
  </si>
  <si>
    <t>11. Pesca</t>
  </si>
  <si>
    <t>12. Energía</t>
  </si>
  <si>
    <t>13. Minería</t>
  </si>
  <si>
    <t>14. Industria</t>
  </si>
  <si>
    <t>15. Transporte</t>
  </si>
  <si>
    <t>16. Comunicaciones</t>
  </si>
  <si>
    <t>19. Vivienda y Desarrollo Urbano</t>
  </si>
  <si>
    <t xml:space="preserve">        EP-4</t>
  </si>
  <si>
    <t>DISTRIBUCIÓN GEOGRÁFICA DEL GASTO</t>
  </si>
  <si>
    <t>Departamentos</t>
  </si>
  <si>
    <t>Gastos Corrientes</t>
  </si>
  <si>
    <t>Gastos de Capital</t>
  </si>
  <si>
    <t>Servicios de la Deuda</t>
  </si>
  <si>
    <t>TOTAL</t>
  </si>
  <si>
    <t xml:space="preserve">PIM </t>
  </si>
  <si>
    <t>Ejecución</t>
  </si>
  <si>
    <t>Amazonas</t>
  </si>
  <si>
    <t>Ancash</t>
  </si>
  <si>
    <t>Apurimac</t>
  </si>
  <si>
    <t>Arequipa</t>
  </si>
  <si>
    <t>Ayacucho</t>
  </si>
  <si>
    <t>Cajamarca</t>
  </si>
  <si>
    <t>Callao (Prov. Const.)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</si>
  <si>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</si>
  <si>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</si>
  <si>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</si>
  <si>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</si>
  <si>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</si>
  <si>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</si>
  <si>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</si>
  <si>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</si>
  <si>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</si>
  <si>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</si>
  <si>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</si>
  <si>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</si>
  <si>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</si>
  <si>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</si>
  <si>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</si>
  <si>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</si>
  <si>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</si>
  <si>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</si>
  <si>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 </t>
  </si>
  <si>
    <t xml:space="preserve">            1.3.3   VENTA DE SERVICIOS</t>
  </si>
  <si>
    <t>--------------------------------------------</t>
  </si>
  <si>
    <t>2.8.3.1. COMISIONES Y OTROS GASTOS DE LA DEUDA  EXTERNA</t>
  </si>
  <si>
    <t>2.8.3.1. COMISIONES Y OTROS GASTOS DE LA DEUDA EXTERNA</t>
  </si>
  <si>
    <t>---------------------------------------</t>
  </si>
  <si>
    <t>1.5       OTROS INGRESOS  ( - 1.5.4)</t>
  </si>
  <si>
    <t xml:space="preserve"> TRANSFERENCIAS </t>
  </si>
  <si>
    <t xml:space="preserve">1.4    DONACIONES Y TRANSFERENCIAS </t>
  </si>
  <si>
    <t xml:space="preserve"> FINANCIAMIENTO </t>
  </si>
  <si>
    <t>1.9   SALDOS DE BALANCE</t>
  </si>
  <si>
    <t xml:space="preserve">1.7     VENTA DE ACTIVOS FINANCIEROS </t>
  </si>
  <si>
    <t xml:space="preserve">TRANSFERENCIAS </t>
  </si>
  <si>
    <t>1.4    DONACIONES Y TRANSFERENCIAS  (-1.4.1.3  -1.4.2.3)</t>
  </si>
  <si>
    <t>1.5     OTROS INGRESOS  (1.5.4)</t>
  </si>
  <si>
    <t>1.5    OTROS INGRESOS</t>
  </si>
  <si>
    <t xml:space="preserve">FINANCIAMIENTO </t>
  </si>
  <si>
    <t xml:space="preserve">1.4    DONACIONES Y TRANSFERENCIAS ( 1.4.1.3 + 1.4.2.3) </t>
  </si>
  <si>
    <t xml:space="preserve">INGRESOS DE CAPITAL Y TRANSFERENCIAS </t>
  </si>
  <si>
    <t xml:space="preserve">SALDO NETO DE ENDEUDAMIENTO EXTERNO </t>
  </si>
  <si>
    <t xml:space="preserve">SALDO NETO DE ENDEUDAMIENTO INTERNO </t>
  </si>
  <si>
    <t xml:space="preserve"> 1.4  DONACIONES Y TRANSFERENCIAS</t>
  </si>
  <si>
    <t xml:space="preserve">1.7       VENTA DE ACTIVOS FINANCIEROS </t>
  </si>
  <si>
    <t>Nº DE</t>
  </si>
  <si>
    <t>ORDEN</t>
  </si>
  <si>
    <t xml:space="preserve">            1.5.1 RENTAS DE LA PROPIEDAD </t>
  </si>
  <si>
    <t xml:space="preserve">            1.5.2 MULTAS Y SANCIONES NO TRIBUTARIAS </t>
  </si>
  <si>
    <t xml:space="preserve">            1.5.5  INGRESOS DIVERSOS </t>
  </si>
  <si>
    <t xml:space="preserve">          1.4.1 DONACIONES Y TRANSFERENCIAS CORRIENTES</t>
  </si>
  <si>
    <t xml:space="preserve">          1.4.2 DONACIONES DE CAPITAL </t>
  </si>
  <si>
    <t xml:space="preserve">1.5    OTROS INGRESOS </t>
  </si>
  <si>
    <t xml:space="preserve">1.5       OTROS INGRESOS </t>
  </si>
  <si>
    <t xml:space="preserve">1.5     OTROS INGRESOS </t>
  </si>
  <si>
    <t xml:space="preserve">           1.5.1 RENTAS DE LA PROPIEDAD </t>
  </si>
  <si>
    <t xml:space="preserve">          1.5.4 TRANSFERENCIAS VOLUNTARIAS DISTINTAS A DONACIONES</t>
  </si>
  <si>
    <t xml:space="preserve">                      1.5.4.1  TRANSFERENCIAS VOLUNTARIAS CORRIENTES </t>
  </si>
  <si>
    <t xml:space="preserve">                      1.5.4.2 TRANSFERENCIAS VOLUNTARIAS DE CAPITAL</t>
  </si>
  <si>
    <t xml:space="preserve">              1.4.1.3 DE OTRAS UNIDADES DE GOBIERNO</t>
  </si>
  <si>
    <t xml:space="preserve">               1.4.2.3 DE OTRAS UNIDADES DE GOBIERNO</t>
  </si>
  <si>
    <t xml:space="preserve">1.5       OTROS INGRESOS  </t>
  </si>
  <si>
    <t>1.8.1   ENDEUDAMIENTO  EXTERNO</t>
  </si>
  <si>
    <t>1.8.2     ENDEUDAMIENTO INTERNO</t>
  </si>
  <si>
    <t xml:space="preserve"> Dirección General de Contabilidad Pública</t>
  </si>
  <si>
    <t>Dirección General de Contabilidad Pública</t>
  </si>
  <si>
    <t xml:space="preserve">                                         --------------------------------------</t>
  </si>
  <si>
    <t xml:space="preserve">    Dirección General de Contabilidad Pública</t>
  </si>
  <si>
    <t xml:space="preserve">      Dirección General de Contabilidad Pública</t>
  </si>
  <si>
    <t>---------------------------------------------------------</t>
  </si>
  <si>
    <t>O CARGO  EQUIVALENTE</t>
  </si>
  <si>
    <t>______________________</t>
  </si>
  <si>
    <t>--------------------------------------</t>
  </si>
  <si>
    <t>ENDEUDAMIENTO INTERNO</t>
  </si>
  <si>
    <t>ENDEUDAMIENTO EXTERNO</t>
  </si>
  <si>
    <t xml:space="preserve">        --------------------------------------------------------</t>
  </si>
  <si>
    <t>GERENTE DE ADMINIST.Y FINANZAS</t>
  </si>
  <si>
    <t xml:space="preserve">             O CARGO EQUIVALENTE</t>
  </si>
  <si>
    <t xml:space="preserve">     GERENTE GENERAL</t>
  </si>
  <si>
    <t>-----------------------------</t>
  </si>
  <si>
    <t xml:space="preserve">             --------------------------------------</t>
  </si>
  <si>
    <t xml:space="preserve">           O CARGO EQUIVALENTE</t>
  </si>
  <si>
    <t>GERENTE GENERAL O</t>
  </si>
  <si>
    <t>CARGO EQUIVALENTE</t>
  </si>
  <si>
    <t>--------------------------</t>
  </si>
  <si>
    <t>------------------------</t>
  </si>
  <si>
    <t xml:space="preserve">                          GERENTE GENERAL </t>
  </si>
  <si>
    <t xml:space="preserve">         Dirección General de Contabilidad Pública</t>
  </si>
  <si>
    <t xml:space="preserve">        Dirección General de Contabilidad Pública</t>
  </si>
  <si>
    <t>17. Ambiente</t>
  </si>
  <si>
    <t>5. RECURSOS DETERMINADOS</t>
  </si>
  <si>
    <t>CANON Y SOBRECANON, REGALIAS, RENTA DE ADUANAS Y  PARTICIPACIONES</t>
  </si>
  <si>
    <t>1.9    SALDOS DE BALANCE</t>
  </si>
  <si>
    <t>TOTAL RECURSOS DETERMINADOS</t>
  </si>
  <si>
    <t>CANON Y SOBRECANON, REGALIAS, RENTA DE ADUANAS Y PARTICIPACIONES</t>
  </si>
  <si>
    <t>___________________</t>
  </si>
  <si>
    <t xml:space="preserve">                              ________________________________</t>
  </si>
  <si>
    <t>CANON Y SOBRECANON, REGALIAS, RENTA DE ADUANAS Y  PARTICIPAC.</t>
  </si>
  <si>
    <t>CONCEPTOS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</si>
  <si>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- Las Fuentes de Financiamiento y los conceptos del ingreso se adecuarán a los clasificadores vigentes para el periodo.</t>
    </r>
  </si>
  <si>
    <r>
      <rPr>
        <b/>
        <sz val="10"/>
        <rFont val="Arial"/>
        <family val="2"/>
      </rPr>
      <t xml:space="preserve">Nota:  </t>
    </r>
    <r>
      <rPr>
        <sz val="10"/>
        <rFont val="Arial"/>
        <family val="2"/>
      </rPr>
      <t>- Las Ingresos y Gastos por Fuentes de Financiamiento se adecuarán a las disposiciones vigentes para el periodo.</t>
    </r>
  </si>
  <si>
    <t xml:space="preserve">           - La fuente Recursos Determinados será utilizado sólo por las empresas municipales de saneamiento  que se les asignen recursos provenientes del FONIPREL.</t>
  </si>
  <si>
    <r>
      <t xml:space="preserve">          </t>
    </r>
    <r>
      <rPr>
        <b/>
        <sz val="10"/>
        <color indexed="10"/>
        <rFont val="Arial"/>
        <family val="2"/>
      </rPr>
      <t xml:space="preserve">Nota: </t>
    </r>
    <r>
      <rPr>
        <sz val="10"/>
        <color indexed="10"/>
        <rFont val="Arial"/>
        <family val="2"/>
      </rPr>
      <t>- La fuente Recursos Determinados será utilizado sólo por las empresas municipales de saneamiento  que se les asignen recursos provenientes del FONIPREL.</t>
    </r>
  </si>
  <si>
    <t xml:space="preserve">           - La fuente Recursos Determinados será utilizado sólo por las empresas municipales de saneamiento que se les asignen recursos provenientes del FONIPREL.</t>
  </si>
  <si>
    <t>AL 31 DE ENERO DE 2013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</si>
</sst>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00"/>
    <numFmt numFmtId="167" formatCode="[$-80A]dddd\,\ dd&quot; de &quot;mmmm&quot; de &quot;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name val="Times New Roman"/>
      <family val="1"/>
    </font>
    <font>
      <b/>
      <sz val="11"/>
      <color indexed="39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1"/>
      <color indexed="3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5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color indexed="10"/>
      <name val="Arial"/>
      <family val="2"/>
    </font>
    <font>
      <b/>
      <sz val="9"/>
      <color indexed="8"/>
      <name val="Arial"/>
      <family val="2"/>
    </font>
    <font>
      <b/>
      <sz val="10.5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.5"/>
      <color rgb="FFFF0000"/>
      <name val="Arial"/>
      <family val="2"/>
    </font>
    <font>
      <sz val="10.5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1" applyNumberFormat="0" applyAlignment="0" applyProtection="0"/>
    <xf numFmtId="0" fontId="35" fillId="13" borderId="2" applyNumberFormat="0" applyAlignment="0" applyProtection="0"/>
    <xf numFmtId="0" fontId="36" fillId="0" borderId="3" applyNumberFormat="0" applyFill="0" applyAlignment="0" applyProtection="0"/>
    <xf numFmtId="0" fontId="2" fillId="0" borderId="0" applyProtection="0">
      <alignment/>
    </xf>
    <xf numFmtId="0" fontId="37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8" fillId="3" borderId="1" applyNumberFormat="0" applyAlignment="0" applyProtection="0"/>
    <xf numFmtId="2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1" fillId="12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2" fillId="0" borderId="9" applyProtection="0">
      <alignment/>
    </xf>
  </cellStyleXfs>
  <cellXfs count="513">
    <xf numFmtId="0" fontId="0" fillId="0" borderId="0" xfId="0" applyAlignment="1">
      <alignment/>
    </xf>
    <xf numFmtId="165" fontId="6" fillId="0" borderId="0" xfId="58" applyNumberFormat="1" applyFont="1">
      <alignment/>
      <protection/>
    </xf>
    <xf numFmtId="0" fontId="4" fillId="0" borderId="0" xfId="58" applyFont="1">
      <alignment/>
      <protection/>
    </xf>
    <xf numFmtId="165" fontId="0" fillId="0" borderId="0" xfId="58" applyNumberFormat="1" applyFont="1">
      <alignment/>
      <protection/>
    </xf>
    <xf numFmtId="165" fontId="6" fillId="0" borderId="0" xfId="58" applyNumberFormat="1" applyFont="1" applyBorder="1">
      <alignment/>
      <protection/>
    </xf>
    <xf numFmtId="0" fontId="10" fillId="0" borderId="0" xfId="58" applyFont="1" applyAlignment="1">
      <alignment horizontal="left"/>
      <protection/>
    </xf>
    <xf numFmtId="165" fontId="10" fillId="0" borderId="0" xfId="58" applyNumberFormat="1" applyFont="1" applyBorder="1" applyAlignment="1">
      <alignment horizontal="left"/>
      <protection/>
    </xf>
    <xf numFmtId="0" fontId="10" fillId="0" borderId="0" xfId="58" applyFont="1">
      <alignment/>
      <protection/>
    </xf>
    <xf numFmtId="165" fontId="11" fillId="4" borderId="10" xfId="58" applyNumberFormat="1" applyFont="1" applyFill="1" applyBorder="1" applyAlignment="1">
      <alignment horizontal="centerContinuous"/>
      <protection/>
    </xf>
    <xf numFmtId="165" fontId="11" fillId="4" borderId="11" xfId="58" applyNumberFormat="1" applyFont="1" applyFill="1" applyBorder="1" applyAlignment="1">
      <alignment horizontal="centerContinuous"/>
      <protection/>
    </xf>
    <xf numFmtId="165" fontId="11" fillId="4" borderId="12" xfId="58" applyNumberFormat="1" applyFont="1" applyFill="1" applyBorder="1" applyAlignment="1">
      <alignment horizontal="centerContinuous"/>
      <protection/>
    </xf>
    <xf numFmtId="165" fontId="11" fillId="4" borderId="13" xfId="58" applyNumberFormat="1" applyFont="1" applyFill="1" applyBorder="1" applyAlignment="1">
      <alignment horizontal="center"/>
      <protection/>
    </xf>
    <xf numFmtId="165" fontId="11" fillId="4" borderId="14" xfId="58" applyNumberFormat="1" applyFont="1" applyFill="1" applyBorder="1" applyAlignment="1">
      <alignment horizontal="center"/>
      <protection/>
    </xf>
    <xf numFmtId="165" fontId="11" fillId="4" borderId="15" xfId="58" applyNumberFormat="1" applyFont="1" applyFill="1" applyBorder="1" applyAlignment="1">
      <alignment horizontal="center"/>
      <protection/>
    </xf>
    <xf numFmtId="165" fontId="11" fillId="4" borderId="16" xfId="58" applyNumberFormat="1" applyFont="1" applyFill="1" applyBorder="1" applyAlignment="1">
      <alignment horizontal="center"/>
      <protection/>
    </xf>
    <xf numFmtId="165" fontId="10" fillId="0" borderId="17" xfId="58" applyNumberFormat="1" applyFont="1" applyBorder="1">
      <alignment/>
      <protection/>
    </xf>
    <xf numFmtId="165" fontId="0" fillId="0" borderId="17" xfId="58" applyNumberFormat="1" applyFont="1" applyBorder="1">
      <alignment/>
      <protection/>
    </xf>
    <xf numFmtId="165" fontId="0" fillId="0" borderId="10" xfId="58" applyNumberFormat="1" applyFont="1" applyBorder="1">
      <alignment/>
      <protection/>
    </xf>
    <xf numFmtId="165" fontId="0" fillId="0" borderId="18" xfId="58" applyNumberFormat="1" applyFont="1" applyBorder="1">
      <alignment/>
      <protection/>
    </xf>
    <xf numFmtId="165" fontId="0" fillId="0" borderId="18" xfId="58" applyNumberFormat="1" applyFont="1" applyBorder="1" applyProtection="1">
      <alignment/>
      <protection locked="0"/>
    </xf>
    <xf numFmtId="165" fontId="0" fillId="0" borderId="19" xfId="58" applyNumberFormat="1" applyFont="1" applyBorder="1" applyProtection="1">
      <alignment/>
      <protection locked="0"/>
    </xf>
    <xf numFmtId="165" fontId="0" fillId="0" borderId="0" xfId="53" applyNumberFormat="1" applyFont="1" applyBorder="1" applyProtection="1">
      <alignment/>
      <protection locked="0"/>
    </xf>
    <xf numFmtId="165" fontId="0" fillId="0" borderId="18" xfId="53" applyNumberFormat="1" applyFont="1" applyBorder="1" applyProtection="1">
      <alignment/>
      <protection locked="0"/>
    </xf>
    <xf numFmtId="165" fontId="0" fillId="0" borderId="0" xfId="58" applyNumberFormat="1" applyFont="1" applyBorder="1" applyProtection="1">
      <alignment/>
      <protection locked="0"/>
    </xf>
    <xf numFmtId="165" fontId="0" fillId="0" borderId="14" xfId="58" applyNumberFormat="1" applyFont="1" applyBorder="1" applyProtection="1">
      <alignment/>
      <protection locked="0"/>
    </xf>
    <xf numFmtId="165" fontId="0" fillId="0" borderId="11" xfId="58" applyNumberFormat="1" applyFont="1" applyBorder="1">
      <alignment/>
      <protection/>
    </xf>
    <xf numFmtId="165" fontId="10" fillId="4" borderId="17" xfId="58" applyNumberFormat="1" applyFont="1" applyFill="1" applyBorder="1" applyAlignment="1">
      <alignment horizontal="left"/>
      <protection/>
    </xf>
    <xf numFmtId="165" fontId="10" fillId="0" borderId="18" xfId="58" applyNumberFormat="1" applyFont="1" applyBorder="1">
      <alignment/>
      <protection/>
    </xf>
    <xf numFmtId="165" fontId="0" fillId="0" borderId="19" xfId="58" applyNumberFormat="1" applyFont="1" applyBorder="1">
      <alignment/>
      <protection/>
    </xf>
    <xf numFmtId="165" fontId="10" fillId="4" borderId="17" xfId="58" applyNumberFormat="1" applyFont="1" applyFill="1" applyBorder="1" applyAlignment="1">
      <alignment/>
      <protection/>
    </xf>
    <xf numFmtId="165" fontId="0" fillId="0" borderId="0" xfId="58" applyNumberFormat="1" applyFont="1" applyBorder="1">
      <alignment/>
      <protection/>
    </xf>
    <xf numFmtId="165" fontId="10" fillId="4" borderId="20" xfId="58" applyNumberFormat="1" applyFont="1" applyFill="1" applyBorder="1" applyAlignment="1">
      <alignment horizontal="center"/>
      <protection/>
    </xf>
    <xf numFmtId="165" fontId="11" fillId="0" borderId="0" xfId="58" applyNumberFormat="1" applyFont="1" applyBorder="1" applyAlignment="1" quotePrefix="1">
      <alignment horizontal="center"/>
      <protection/>
    </xf>
    <xf numFmtId="165" fontId="11" fillId="0" borderId="0" xfId="58" applyNumberFormat="1" applyFont="1" applyBorder="1" applyAlignment="1">
      <alignment horizontal="centerContinuous"/>
      <protection/>
    </xf>
    <xf numFmtId="165" fontId="11" fillId="0" borderId="0" xfId="58" applyNumberFormat="1" applyFont="1">
      <alignment/>
      <protection/>
    </xf>
    <xf numFmtId="165" fontId="2" fillId="0" borderId="0" xfId="58" applyNumberFormat="1" applyBorder="1">
      <alignment/>
      <protection/>
    </xf>
    <xf numFmtId="165" fontId="12" fillId="0" borderId="0" xfId="58" applyNumberFormat="1" applyFont="1">
      <alignment/>
      <protection/>
    </xf>
    <xf numFmtId="165" fontId="11" fillId="0" borderId="0" xfId="58" applyNumberFormat="1" applyFont="1" applyBorder="1" applyAlignment="1">
      <alignment horizontal="center"/>
      <protection/>
    </xf>
    <xf numFmtId="165" fontId="11" fillId="0" borderId="0" xfId="58" applyNumberFormat="1" applyFont="1" applyAlignment="1">
      <alignment horizontal="left"/>
      <protection/>
    </xf>
    <xf numFmtId="165" fontId="11" fillId="0" borderId="0" xfId="58" applyNumberFormat="1" applyFont="1" applyAlignment="1">
      <alignment/>
      <protection/>
    </xf>
    <xf numFmtId="165" fontId="13" fillId="0" borderId="0" xfId="58" applyNumberFormat="1" applyFont="1" applyAlignment="1">
      <alignment/>
      <protection/>
    </xf>
    <xf numFmtId="165" fontId="12" fillId="0" borderId="0" xfId="58" applyNumberFormat="1" applyFont="1" applyAlignment="1">
      <alignment/>
      <protection/>
    </xf>
    <xf numFmtId="165" fontId="12" fillId="0" borderId="0" xfId="58" applyNumberFormat="1" applyFont="1" applyBorder="1">
      <alignment/>
      <protection/>
    </xf>
    <xf numFmtId="165" fontId="11" fillId="0" borderId="0" xfId="58" applyNumberFormat="1" applyFont="1" applyAlignment="1">
      <alignment horizontal="centerContinuous"/>
      <protection/>
    </xf>
    <xf numFmtId="165" fontId="13" fillId="0" borderId="0" xfId="58" applyNumberFormat="1" applyFont="1">
      <alignment/>
      <protection/>
    </xf>
    <xf numFmtId="165" fontId="14" fillId="0" borderId="0" xfId="58" applyNumberFormat="1" applyFont="1">
      <alignment/>
      <protection/>
    </xf>
    <xf numFmtId="165" fontId="10" fillId="0" borderId="0" xfId="58" applyNumberFormat="1" applyFont="1">
      <alignment/>
      <protection/>
    </xf>
    <xf numFmtId="165" fontId="2" fillId="0" borderId="0" xfId="58" applyNumberFormat="1">
      <alignment/>
      <protection/>
    </xf>
    <xf numFmtId="165" fontId="15" fillId="0" borderId="0" xfId="58" applyNumberFormat="1" applyFont="1">
      <alignment/>
      <protection/>
    </xf>
    <xf numFmtId="165" fontId="16" fillId="0" borderId="0" xfId="58" applyNumberFormat="1" applyFont="1">
      <alignment/>
      <protection/>
    </xf>
    <xf numFmtId="165" fontId="17" fillId="0" borderId="0" xfId="58" applyNumberFormat="1" applyFont="1">
      <alignment/>
      <protection/>
    </xf>
    <xf numFmtId="0" fontId="9" fillId="0" borderId="0" xfId="58" applyFont="1">
      <alignment/>
      <protection/>
    </xf>
    <xf numFmtId="165" fontId="15" fillId="0" borderId="21" xfId="58" applyNumberFormat="1" applyFont="1" applyBorder="1">
      <alignment/>
      <protection/>
    </xf>
    <xf numFmtId="165" fontId="8" fillId="0" borderId="21" xfId="58" applyNumberFormat="1" applyFont="1" applyBorder="1" applyAlignment="1">
      <alignment horizontal="left"/>
      <protection/>
    </xf>
    <xf numFmtId="165" fontId="18" fillId="0" borderId="22" xfId="58" applyNumberFormat="1" applyFont="1" applyBorder="1">
      <alignment/>
      <protection/>
    </xf>
    <xf numFmtId="165" fontId="19" fillId="0" borderId="17" xfId="58" applyNumberFormat="1" applyFont="1" applyBorder="1">
      <alignment/>
      <protection/>
    </xf>
    <xf numFmtId="165" fontId="20" fillId="0" borderId="17" xfId="58" applyNumberFormat="1" applyFont="1" applyBorder="1">
      <alignment/>
      <protection/>
    </xf>
    <xf numFmtId="165" fontId="19" fillId="0" borderId="10" xfId="58" applyNumberFormat="1" applyFont="1" applyBorder="1">
      <alignment/>
      <protection/>
    </xf>
    <xf numFmtId="165" fontId="20" fillId="0" borderId="12" xfId="58" applyNumberFormat="1" applyFont="1" applyBorder="1">
      <alignment/>
      <protection/>
    </xf>
    <xf numFmtId="165" fontId="13" fillId="0" borderId="10" xfId="58" applyNumberFormat="1" applyFont="1" applyBorder="1">
      <alignment/>
      <protection/>
    </xf>
    <xf numFmtId="165" fontId="18" fillId="0" borderId="12" xfId="58" applyNumberFormat="1" applyFont="1" applyBorder="1">
      <alignment/>
      <protection/>
    </xf>
    <xf numFmtId="165" fontId="20" fillId="0" borderId="18" xfId="58" applyNumberFormat="1" applyFont="1" applyBorder="1">
      <alignment/>
      <protection/>
    </xf>
    <xf numFmtId="165" fontId="20" fillId="0" borderId="18" xfId="58" applyNumberFormat="1" applyFont="1" applyBorder="1" applyProtection="1">
      <alignment/>
      <protection locked="0"/>
    </xf>
    <xf numFmtId="165" fontId="19" fillId="0" borderId="19" xfId="58" applyNumberFormat="1" applyFont="1" applyBorder="1">
      <alignment/>
      <protection/>
    </xf>
    <xf numFmtId="165" fontId="20" fillId="0" borderId="14" xfId="58" applyNumberFormat="1" applyFont="1" applyBorder="1">
      <alignment/>
      <protection/>
    </xf>
    <xf numFmtId="165" fontId="13" fillId="0" borderId="19" xfId="58" applyNumberFormat="1" applyFont="1" applyBorder="1" applyProtection="1">
      <alignment/>
      <protection locked="0"/>
    </xf>
    <xf numFmtId="165" fontId="18" fillId="0" borderId="14" xfId="58" applyNumberFormat="1" applyFont="1" applyBorder="1" applyProtection="1">
      <alignment/>
      <protection locked="0"/>
    </xf>
    <xf numFmtId="165" fontId="20" fillId="0" borderId="19" xfId="58" applyNumberFormat="1" applyFont="1" applyBorder="1">
      <alignment/>
      <protection/>
    </xf>
    <xf numFmtId="165" fontId="20" fillId="0" borderId="14" xfId="58" applyNumberFormat="1" applyFont="1" applyBorder="1" applyProtection="1">
      <alignment/>
      <protection locked="0"/>
    </xf>
    <xf numFmtId="165" fontId="13" fillId="0" borderId="19" xfId="58" applyNumberFormat="1" applyFont="1" applyBorder="1">
      <alignment/>
      <protection/>
    </xf>
    <xf numFmtId="165" fontId="18" fillId="0" borderId="14" xfId="58" applyNumberFormat="1" applyFont="1" applyBorder="1">
      <alignment/>
      <protection/>
    </xf>
    <xf numFmtId="0" fontId="19" fillId="0" borderId="13" xfId="58" applyFont="1" applyBorder="1" applyAlignment="1">
      <alignment horizontal="left"/>
      <protection/>
    </xf>
    <xf numFmtId="0" fontId="20" fillId="0" borderId="18" xfId="58" applyFont="1" applyBorder="1">
      <alignment/>
      <protection/>
    </xf>
    <xf numFmtId="165" fontId="19" fillId="0" borderId="21" xfId="58" applyNumberFormat="1" applyFont="1" applyBorder="1">
      <alignment/>
      <protection/>
    </xf>
    <xf numFmtId="165" fontId="20" fillId="0" borderId="22" xfId="58" applyNumberFormat="1" applyFont="1" applyBorder="1">
      <alignment/>
      <protection/>
    </xf>
    <xf numFmtId="165" fontId="20" fillId="0" borderId="21" xfId="58" applyNumberFormat="1" applyFont="1" applyBorder="1">
      <alignment/>
      <protection/>
    </xf>
    <xf numFmtId="0" fontId="19" fillId="0" borderId="18" xfId="58" applyFont="1" applyBorder="1">
      <alignment/>
      <protection/>
    </xf>
    <xf numFmtId="165" fontId="20" fillId="0" borderId="0" xfId="58" applyNumberFormat="1" applyFont="1" applyBorder="1">
      <alignment/>
      <protection/>
    </xf>
    <xf numFmtId="165" fontId="19" fillId="0" borderId="14" xfId="58" applyNumberFormat="1" applyFont="1" applyBorder="1">
      <alignment/>
      <protection/>
    </xf>
    <xf numFmtId="0" fontId="20" fillId="0" borderId="19" xfId="58" applyFont="1" applyBorder="1">
      <alignment/>
      <protection/>
    </xf>
    <xf numFmtId="165" fontId="18" fillId="4" borderId="12" xfId="58" applyNumberFormat="1" applyFont="1" applyFill="1" applyBorder="1">
      <alignment/>
      <protection/>
    </xf>
    <xf numFmtId="165" fontId="15" fillId="0" borderId="19" xfId="58" applyNumberFormat="1" applyFont="1" applyBorder="1">
      <alignment/>
      <protection/>
    </xf>
    <xf numFmtId="165" fontId="19" fillId="0" borderId="15" xfId="58" applyNumberFormat="1" applyFont="1" applyBorder="1">
      <alignment/>
      <protection/>
    </xf>
    <xf numFmtId="165" fontId="20" fillId="0" borderId="16" xfId="58" applyNumberFormat="1" applyFont="1" applyBorder="1">
      <alignment/>
      <protection/>
    </xf>
    <xf numFmtId="165" fontId="19" fillId="0" borderId="18" xfId="58" applyNumberFormat="1" applyFont="1" applyBorder="1">
      <alignment/>
      <protection/>
    </xf>
    <xf numFmtId="165" fontId="13" fillId="0" borderId="14" xfId="58" applyNumberFormat="1" applyFont="1" applyBorder="1">
      <alignment/>
      <protection/>
    </xf>
    <xf numFmtId="165" fontId="19" fillId="11" borderId="17" xfId="58" applyNumberFormat="1" applyFont="1" applyFill="1" applyBorder="1">
      <alignment/>
      <protection/>
    </xf>
    <xf numFmtId="165" fontId="20" fillId="11" borderId="17" xfId="58" applyNumberFormat="1" applyFont="1" applyFill="1" applyBorder="1">
      <alignment/>
      <protection/>
    </xf>
    <xf numFmtId="165" fontId="20" fillId="11" borderId="10" xfId="58" applyNumberFormat="1" applyFont="1" applyFill="1" applyBorder="1">
      <alignment/>
      <protection/>
    </xf>
    <xf numFmtId="165" fontId="13" fillId="0" borderId="12" xfId="58" applyNumberFormat="1" applyFont="1" applyBorder="1">
      <alignment/>
      <protection/>
    </xf>
    <xf numFmtId="165" fontId="20" fillId="0" borderId="23" xfId="58" applyNumberFormat="1" applyFont="1" applyBorder="1">
      <alignment/>
      <protection/>
    </xf>
    <xf numFmtId="165" fontId="13" fillId="0" borderId="14" xfId="58" applyNumberFormat="1" applyFont="1" applyBorder="1" applyProtection="1">
      <alignment/>
      <protection locked="0"/>
    </xf>
    <xf numFmtId="165" fontId="21" fillId="0" borderId="19" xfId="58" applyNumberFormat="1" applyFont="1" applyBorder="1">
      <alignment/>
      <protection/>
    </xf>
    <xf numFmtId="165" fontId="19" fillId="0" borderId="0" xfId="58" applyNumberFormat="1" applyFont="1" applyBorder="1" applyAlignment="1">
      <alignment horizontal="left"/>
      <protection/>
    </xf>
    <xf numFmtId="0" fontId="19" fillId="0" borderId="18" xfId="58" applyFont="1" applyBorder="1" applyAlignment="1">
      <alignment horizontal="left"/>
      <protection/>
    </xf>
    <xf numFmtId="165" fontId="8" fillId="0" borderId="0" xfId="58" applyNumberFormat="1" applyFont="1" applyBorder="1" applyAlignment="1">
      <alignment horizontal="left"/>
      <protection/>
    </xf>
    <xf numFmtId="165" fontId="8" fillId="0" borderId="19" xfId="58" applyNumberFormat="1" applyFont="1" applyBorder="1">
      <alignment/>
      <protection/>
    </xf>
    <xf numFmtId="165" fontId="8" fillId="0" borderId="0" xfId="58" applyNumberFormat="1" applyFont="1" applyBorder="1">
      <alignment/>
      <protection/>
    </xf>
    <xf numFmtId="165" fontId="8" fillId="11" borderId="17" xfId="58" applyNumberFormat="1" applyFont="1" applyFill="1" applyBorder="1">
      <alignment/>
      <protection/>
    </xf>
    <xf numFmtId="165" fontId="22" fillId="0" borderId="14" xfId="58" applyNumberFormat="1" applyFont="1" applyBorder="1">
      <alignment/>
      <protection/>
    </xf>
    <xf numFmtId="165" fontId="22" fillId="0" borderId="19" xfId="58" applyNumberFormat="1" applyFont="1" applyBorder="1">
      <alignment/>
      <protection/>
    </xf>
    <xf numFmtId="165" fontId="18" fillId="0" borderId="19" xfId="58" applyNumberFormat="1" applyFont="1" applyBorder="1">
      <alignment/>
      <protection/>
    </xf>
    <xf numFmtId="165" fontId="8" fillId="0" borderId="14" xfId="58" applyNumberFormat="1" applyFont="1" applyBorder="1">
      <alignment/>
      <protection/>
    </xf>
    <xf numFmtId="165" fontId="18" fillId="0" borderId="0" xfId="58" applyNumberFormat="1" applyFont="1" applyBorder="1">
      <alignment/>
      <protection/>
    </xf>
    <xf numFmtId="165" fontId="8" fillId="11" borderId="11" xfId="58" applyNumberFormat="1" applyFont="1" applyFill="1" applyBorder="1">
      <alignment/>
      <protection/>
    </xf>
    <xf numFmtId="165" fontId="8" fillId="4" borderId="18" xfId="58" applyNumberFormat="1" applyFont="1" applyFill="1" applyBorder="1">
      <alignment/>
      <protection/>
    </xf>
    <xf numFmtId="165" fontId="8" fillId="4" borderId="19" xfId="58" applyNumberFormat="1" applyFont="1" applyFill="1" applyBorder="1">
      <alignment/>
      <protection/>
    </xf>
    <xf numFmtId="165" fontId="18" fillId="4" borderId="22" xfId="58" applyNumberFormat="1" applyFont="1" applyFill="1" applyBorder="1">
      <alignment/>
      <protection/>
    </xf>
    <xf numFmtId="165" fontId="15" fillId="0" borderId="0" xfId="58" applyNumberFormat="1" applyFont="1" applyBorder="1">
      <alignment/>
      <protection/>
    </xf>
    <xf numFmtId="165" fontId="18" fillId="4" borderId="14" xfId="58" applyNumberFormat="1" applyFont="1" applyFill="1" applyBorder="1">
      <alignment/>
      <protection/>
    </xf>
    <xf numFmtId="165" fontId="8" fillId="4" borderId="0" xfId="58" applyNumberFormat="1" applyFont="1" applyFill="1" applyBorder="1">
      <alignment/>
      <protection/>
    </xf>
    <xf numFmtId="165" fontId="18" fillId="4" borderId="0" xfId="58" applyNumberFormat="1" applyFont="1" applyFill="1" applyBorder="1">
      <alignment/>
      <protection/>
    </xf>
    <xf numFmtId="165" fontId="18" fillId="4" borderId="19" xfId="58" applyNumberFormat="1" applyFont="1" applyFill="1" applyBorder="1">
      <alignment/>
      <protection/>
    </xf>
    <xf numFmtId="165" fontId="8" fillId="4" borderId="17" xfId="58" applyNumberFormat="1" applyFont="1" applyFill="1" applyBorder="1">
      <alignment/>
      <protection/>
    </xf>
    <xf numFmtId="165" fontId="7" fillId="0" borderId="0" xfId="58" applyNumberFormat="1" applyFont="1" applyBorder="1" applyAlignment="1">
      <alignment horizontal="center"/>
      <protection/>
    </xf>
    <xf numFmtId="165" fontId="8" fillId="4" borderId="10" xfId="58" applyNumberFormat="1" applyFont="1" applyFill="1" applyBorder="1">
      <alignment/>
      <protection/>
    </xf>
    <xf numFmtId="165" fontId="8" fillId="4" borderId="10" xfId="58" applyNumberFormat="1" applyFont="1" applyFill="1" applyBorder="1" applyAlignment="1">
      <alignment horizontal="center"/>
      <protection/>
    </xf>
    <xf numFmtId="165" fontId="8" fillId="12" borderId="23" xfId="58" applyNumberFormat="1" applyFont="1" applyFill="1" applyBorder="1" applyAlignment="1">
      <alignment horizontal="center"/>
      <protection/>
    </xf>
    <xf numFmtId="165" fontId="8" fillId="12" borderId="23" xfId="58" applyNumberFormat="1" applyFont="1" applyFill="1" applyBorder="1" applyAlignment="1">
      <alignment horizontal="right"/>
      <protection/>
    </xf>
    <xf numFmtId="0" fontId="20" fillId="0" borderId="23" xfId="58" applyFont="1" applyBorder="1">
      <alignment/>
      <protection/>
    </xf>
    <xf numFmtId="165" fontId="11" fillId="0" borderId="0" xfId="58" applyNumberFormat="1" applyFont="1" applyBorder="1" applyAlignment="1">
      <alignment horizontal="left"/>
      <protection/>
    </xf>
    <xf numFmtId="165" fontId="18" fillId="0" borderId="0" xfId="58" applyNumberFormat="1" applyFont="1" applyBorder="1" applyProtection="1">
      <alignment/>
      <protection locked="0"/>
    </xf>
    <xf numFmtId="165" fontId="15" fillId="0" borderId="0" xfId="58" applyNumberFormat="1" applyFont="1" applyBorder="1" applyProtection="1">
      <alignment/>
      <protection locked="0"/>
    </xf>
    <xf numFmtId="165" fontId="24" fillId="0" borderId="0" xfId="58" applyNumberFormat="1" applyFont="1" applyBorder="1" applyAlignment="1">
      <alignment horizontal="center"/>
      <protection/>
    </xf>
    <xf numFmtId="165" fontId="24" fillId="0" borderId="0" xfId="58" applyNumberFormat="1" applyFont="1" applyBorder="1">
      <alignment/>
      <protection/>
    </xf>
    <xf numFmtId="165" fontId="24" fillId="0" borderId="0" xfId="58" applyNumberFormat="1" applyFont="1" applyBorder="1" applyAlignment="1">
      <alignment/>
      <protection/>
    </xf>
    <xf numFmtId="165" fontId="24" fillId="0" borderId="0" xfId="58" applyNumberFormat="1" applyFont="1" applyBorder="1" applyAlignment="1">
      <alignment horizontal="left"/>
      <protection/>
    </xf>
    <xf numFmtId="165" fontId="15" fillId="0" borderId="0" xfId="58" applyNumberFormat="1" applyFont="1" applyBorder="1" applyAlignment="1">
      <alignment horizontal="right"/>
      <protection/>
    </xf>
    <xf numFmtId="165" fontId="24" fillId="0" borderId="0" xfId="58" applyNumberFormat="1" applyFont="1" applyBorder="1" applyAlignment="1">
      <alignment horizontal="right"/>
      <protection/>
    </xf>
    <xf numFmtId="165" fontId="25" fillId="0" borderId="0" xfId="58" applyNumberFormat="1" applyFont="1" applyBorder="1">
      <alignment/>
      <protection/>
    </xf>
    <xf numFmtId="165" fontId="15" fillId="0" borderId="0" xfId="58" applyNumberFormat="1" applyFont="1" applyFill="1" applyBorder="1">
      <alignment/>
      <protection/>
    </xf>
    <xf numFmtId="165" fontId="15" fillId="0" borderId="0" xfId="58" applyNumberFormat="1" applyFont="1" applyFill="1" applyBorder="1" applyProtection="1">
      <alignment/>
      <protection locked="0"/>
    </xf>
    <xf numFmtId="165" fontId="26" fillId="0" borderId="0" xfId="58" applyNumberFormat="1" applyFont="1" applyBorder="1" applyAlignment="1">
      <alignment horizontal="center"/>
      <protection/>
    </xf>
    <xf numFmtId="165" fontId="26" fillId="0" borderId="0" xfId="58" applyNumberFormat="1" applyFont="1" applyBorder="1" applyAlignment="1">
      <alignment/>
      <protection/>
    </xf>
    <xf numFmtId="165" fontId="26" fillId="0" borderId="0" xfId="58" applyNumberFormat="1" applyFont="1" applyBorder="1" applyAlignment="1">
      <alignment horizontal="right"/>
      <protection/>
    </xf>
    <xf numFmtId="165" fontId="26" fillId="0" borderId="0" xfId="58" applyNumberFormat="1" applyFont="1" applyBorder="1" applyAlignment="1">
      <alignment horizontal="left"/>
      <protection/>
    </xf>
    <xf numFmtId="165" fontId="27" fillId="0" borderId="0" xfId="58" applyNumberFormat="1" applyFont="1" applyBorder="1">
      <alignment/>
      <protection/>
    </xf>
    <xf numFmtId="165" fontId="26" fillId="0" borderId="0" xfId="58" applyNumberFormat="1" applyFont="1" applyBorder="1">
      <alignment/>
      <protection/>
    </xf>
    <xf numFmtId="165" fontId="13" fillId="0" borderId="17" xfId="58" applyNumberFormat="1" applyFont="1" applyBorder="1">
      <alignment/>
      <protection/>
    </xf>
    <xf numFmtId="165" fontId="11" fillId="0" borderId="17" xfId="58" applyNumberFormat="1" applyFont="1" applyBorder="1">
      <alignment/>
      <protection/>
    </xf>
    <xf numFmtId="165" fontId="13" fillId="0" borderId="18" xfId="58" applyNumberFormat="1" applyFont="1" applyBorder="1">
      <alignment/>
      <protection/>
    </xf>
    <xf numFmtId="165" fontId="13" fillId="0" borderId="18" xfId="58" applyNumberFormat="1" applyFont="1" applyBorder="1" applyProtection="1">
      <alignment/>
      <protection locked="0"/>
    </xf>
    <xf numFmtId="165" fontId="28" fillId="0" borderId="19" xfId="58" applyNumberFormat="1" applyFont="1" applyBorder="1" applyProtection="1">
      <alignment/>
      <protection locked="0"/>
    </xf>
    <xf numFmtId="165" fontId="28" fillId="0" borderId="14" xfId="58" applyNumberFormat="1" applyFont="1" applyBorder="1">
      <alignment/>
      <protection/>
    </xf>
    <xf numFmtId="165" fontId="28" fillId="0" borderId="19" xfId="58" applyNumberFormat="1" applyFont="1" applyBorder="1">
      <alignment/>
      <protection/>
    </xf>
    <xf numFmtId="0" fontId="11" fillId="0" borderId="13" xfId="58" applyFont="1" applyBorder="1" applyAlignment="1">
      <alignment horizontal="left"/>
      <protection/>
    </xf>
    <xf numFmtId="0" fontId="13" fillId="0" borderId="18" xfId="58" applyFont="1" applyBorder="1">
      <alignment/>
      <protection/>
    </xf>
    <xf numFmtId="0" fontId="11" fillId="0" borderId="18" xfId="58" applyFont="1" applyBorder="1">
      <alignment/>
      <protection/>
    </xf>
    <xf numFmtId="0" fontId="13" fillId="0" borderId="19" xfId="58" applyFont="1" applyBorder="1">
      <alignment/>
      <protection/>
    </xf>
    <xf numFmtId="0" fontId="11" fillId="0" borderId="18" xfId="58" applyFont="1" applyBorder="1" applyAlignment="1">
      <alignment horizontal="left"/>
      <protection/>
    </xf>
    <xf numFmtId="165" fontId="10" fillId="0" borderId="0" xfId="58" applyNumberFormat="1" applyFont="1" applyBorder="1">
      <alignment/>
      <protection/>
    </xf>
    <xf numFmtId="0" fontId="2" fillId="0" borderId="0" xfId="58" applyFont="1">
      <alignment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0" fontId="7" fillId="0" borderId="0" xfId="58" applyFont="1" applyAlignment="1">
      <alignment horizontal="right"/>
      <protection/>
    </xf>
    <xf numFmtId="0" fontId="0" fillId="0" borderId="0" xfId="58" applyFont="1" applyBorder="1" applyAlignment="1">
      <alignment horizontal="centerContinuous"/>
      <protection/>
    </xf>
    <xf numFmtId="165" fontId="0" fillId="0" borderId="0" xfId="58" applyNumberFormat="1" applyFont="1" applyBorder="1" applyAlignment="1">
      <alignment horizontal="centerContinuous"/>
      <protection/>
    </xf>
    <xf numFmtId="165" fontId="10" fillId="4" borderId="17" xfId="58" applyNumberFormat="1" applyFont="1" applyFill="1" applyBorder="1" applyAlignment="1">
      <alignment horizontal="center"/>
      <protection/>
    </xf>
    <xf numFmtId="0" fontId="10" fillId="4" borderId="10" xfId="58" applyFont="1" applyFill="1" applyBorder="1">
      <alignment/>
      <protection/>
    </xf>
    <xf numFmtId="0" fontId="10" fillId="4" borderId="11" xfId="58" applyFont="1" applyFill="1" applyBorder="1">
      <alignment/>
      <protection/>
    </xf>
    <xf numFmtId="0" fontId="0" fillId="4" borderId="12" xfId="58" applyFont="1" applyFill="1" applyBorder="1">
      <alignment/>
      <protection/>
    </xf>
    <xf numFmtId="0" fontId="0" fillId="0" borderId="19" xfId="58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14" xfId="58" applyFont="1" applyBorder="1">
      <alignment/>
      <protection/>
    </xf>
    <xf numFmtId="0" fontId="10" fillId="0" borderId="0" xfId="58" applyFont="1" applyBorder="1">
      <alignment/>
      <protection/>
    </xf>
    <xf numFmtId="0" fontId="10" fillId="0" borderId="19" xfId="58" applyFont="1" applyBorder="1">
      <alignment/>
      <protection/>
    </xf>
    <xf numFmtId="0" fontId="10" fillId="4" borderId="12" xfId="58" applyFont="1" applyFill="1" applyBorder="1">
      <alignment/>
      <protection/>
    </xf>
    <xf numFmtId="0" fontId="10" fillId="12" borderId="21" xfId="58" applyFont="1" applyFill="1" applyBorder="1">
      <alignment/>
      <protection/>
    </xf>
    <xf numFmtId="0" fontId="0" fillId="12" borderId="23" xfId="58" applyFont="1" applyFill="1" applyBorder="1">
      <alignment/>
      <protection/>
    </xf>
    <xf numFmtId="0" fontId="10" fillId="12" borderId="22" xfId="58" applyFont="1" applyFill="1" applyBorder="1">
      <alignment/>
      <protection/>
    </xf>
    <xf numFmtId="165" fontId="0" fillId="12" borderId="13" xfId="58" applyNumberFormat="1" applyFont="1" applyFill="1" applyBorder="1" applyProtection="1">
      <alignment/>
      <protection locked="0"/>
    </xf>
    <xf numFmtId="0" fontId="10" fillId="12" borderId="24" xfId="58" applyFont="1" applyFill="1" applyBorder="1">
      <alignment/>
      <protection/>
    </xf>
    <xf numFmtId="0" fontId="0" fillId="12" borderId="25" xfId="58" applyFont="1" applyFill="1" applyBorder="1">
      <alignment/>
      <protection/>
    </xf>
    <xf numFmtId="0" fontId="10" fillId="12" borderId="16" xfId="58" applyFont="1" applyFill="1" applyBorder="1">
      <alignment/>
      <protection/>
    </xf>
    <xf numFmtId="165" fontId="0" fillId="12" borderId="15" xfId="58" applyNumberFormat="1" applyFont="1" applyFill="1" applyBorder="1" applyProtection="1">
      <alignment/>
      <protection locked="0"/>
    </xf>
    <xf numFmtId="0" fontId="10" fillId="4" borderId="24" xfId="58" applyFont="1" applyFill="1" applyBorder="1">
      <alignment/>
      <protection/>
    </xf>
    <xf numFmtId="0" fontId="10" fillId="4" borderId="25" xfId="58" applyFont="1" applyFill="1" applyBorder="1">
      <alignment/>
      <protection/>
    </xf>
    <xf numFmtId="0" fontId="10" fillId="4" borderId="16" xfId="58" applyFont="1" applyFill="1" applyBorder="1">
      <alignment/>
      <protection/>
    </xf>
    <xf numFmtId="0" fontId="0" fillId="4" borderId="16" xfId="58" applyFont="1" applyFill="1" applyBorder="1">
      <alignment/>
      <protection/>
    </xf>
    <xf numFmtId="0" fontId="10" fillId="12" borderId="19" xfId="58" applyFont="1" applyFill="1" applyBorder="1">
      <alignment/>
      <protection/>
    </xf>
    <xf numFmtId="0" fontId="10" fillId="12" borderId="0" xfId="58" applyFont="1" applyFill="1" applyBorder="1">
      <alignment/>
      <protection/>
    </xf>
    <xf numFmtId="0" fontId="0" fillId="12" borderId="14" xfId="58" applyFont="1" applyFill="1" applyBorder="1">
      <alignment/>
      <protection/>
    </xf>
    <xf numFmtId="165" fontId="0" fillId="0" borderId="15" xfId="58" applyNumberFormat="1" applyFont="1" applyBorder="1" applyProtection="1">
      <alignment/>
      <protection locked="0"/>
    </xf>
    <xf numFmtId="0" fontId="11" fillId="4" borderId="11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0" fontId="11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165" fontId="0" fillId="0" borderId="0" xfId="58" applyNumberFormat="1" applyFont="1" applyFill="1" applyBorder="1" applyProtection="1">
      <alignment/>
      <protection locked="0"/>
    </xf>
    <xf numFmtId="0" fontId="2" fillId="0" borderId="0" xfId="58" applyFill="1">
      <alignment/>
      <protection/>
    </xf>
    <xf numFmtId="0" fontId="0" fillId="0" borderId="0" xfId="58" applyFont="1">
      <alignment/>
      <protection/>
    </xf>
    <xf numFmtId="0" fontId="6" fillId="0" borderId="0" xfId="58" applyFont="1">
      <alignment/>
      <protection/>
    </xf>
    <xf numFmtId="0" fontId="10" fillId="0" borderId="0" xfId="58" applyFont="1" applyBorder="1" applyAlignment="1" quotePrefix="1">
      <alignment horizontal="center"/>
      <protection/>
    </xf>
    <xf numFmtId="0" fontId="10" fillId="0" borderId="0" xfId="58" applyFont="1" applyAlignment="1" quotePrefix="1">
      <alignment horizontal="center"/>
      <protection/>
    </xf>
    <xf numFmtId="0" fontId="9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165" fontId="0" fillId="0" borderId="0" xfId="58" applyNumberFormat="1" applyFont="1" applyProtection="1">
      <alignment/>
      <protection locked="0"/>
    </xf>
    <xf numFmtId="165" fontId="7" fillId="0" borderId="0" xfId="58" applyNumberFormat="1" applyFont="1" applyAlignment="1">
      <alignment horizontal="left"/>
      <protection/>
    </xf>
    <xf numFmtId="165" fontId="2" fillId="0" borderId="0" xfId="58" applyNumberFormat="1" applyFont="1" applyBorder="1" applyAlignment="1">
      <alignment horizontal="centerContinuous"/>
      <protection/>
    </xf>
    <xf numFmtId="165" fontId="10" fillId="4" borderId="10" xfId="58" applyNumberFormat="1" applyFont="1" applyFill="1" applyBorder="1">
      <alignment/>
      <protection/>
    </xf>
    <xf numFmtId="165" fontId="0" fillId="4" borderId="12" xfId="58" applyNumberFormat="1" applyFont="1" applyFill="1" applyBorder="1">
      <alignment/>
      <protection/>
    </xf>
    <xf numFmtId="165" fontId="0" fillId="0" borderId="14" xfId="58" applyNumberFormat="1" applyFont="1" applyBorder="1">
      <alignment/>
      <protection/>
    </xf>
    <xf numFmtId="165" fontId="10" fillId="4" borderId="12" xfId="58" applyNumberFormat="1" applyFont="1" applyFill="1" applyBorder="1">
      <alignment/>
      <protection/>
    </xf>
    <xf numFmtId="165" fontId="10" fillId="0" borderId="14" xfId="58" applyNumberFormat="1" applyFont="1" applyBorder="1">
      <alignment/>
      <protection/>
    </xf>
    <xf numFmtId="165" fontId="0" fillId="0" borderId="24" xfId="58" applyNumberFormat="1" applyFont="1" applyBorder="1">
      <alignment/>
      <protection/>
    </xf>
    <xf numFmtId="165" fontId="0" fillId="0" borderId="16" xfId="58" applyNumberFormat="1" applyFont="1" applyBorder="1">
      <alignment/>
      <protection/>
    </xf>
    <xf numFmtId="165" fontId="10" fillId="4" borderId="24" xfId="58" applyNumberFormat="1" applyFont="1" applyFill="1" applyBorder="1" applyAlignment="1">
      <alignment horizontal="centerContinuous"/>
      <protection/>
    </xf>
    <xf numFmtId="165" fontId="10" fillId="4" borderId="16" xfId="58" applyNumberFormat="1" applyFont="1" applyFill="1" applyBorder="1" applyAlignment="1">
      <alignment horizontal="centerContinuous"/>
      <protection/>
    </xf>
    <xf numFmtId="0" fontId="5" fillId="0" borderId="0" xfId="58" applyFont="1">
      <alignment/>
      <protection/>
    </xf>
    <xf numFmtId="0" fontId="6" fillId="0" borderId="0" xfId="60" applyFont="1">
      <alignment/>
      <protection/>
    </xf>
    <xf numFmtId="0" fontId="10" fillId="0" borderId="0" xfId="60" applyNumberFormat="1" applyFont="1" applyFill="1" applyProtection="1">
      <alignment/>
      <protection locked="0"/>
    </xf>
    <xf numFmtId="0" fontId="2" fillId="0" borderId="0" xfId="60" applyNumberFormat="1" applyFont="1" applyFill="1">
      <alignment/>
      <protection/>
    </xf>
    <xf numFmtId="0" fontId="7" fillId="0" borderId="0" xfId="60" applyNumberFormat="1" applyFont="1" applyFill="1">
      <alignment/>
      <protection/>
    </xf>
    <xf numFmtId="0" fontId="0" fillId="0" borderId="0" xfId="60" applyFont="1">
      <alignment/>
      <protection/>
    </xf>
    <xf numFmtId="0" fontId="4" fillId="0" borderId="0" xfId="59" applyNumberFormat="1" applyFont="1" applyFill="1" applyAlignment="1">
      <alignment/>
      <protection/>
    </xf>
    <xf numFmtId="0" fontId="2" fillId="0" borderId="0" xfId="60" applyNumberFormat="1" applyFont="1" applyFill="1" applyBorder="1" applyAlignment="1">
      <alignment horizontal="centerContinuous"/>
      <protection/>
    </xf>
    <xf numFmtId="0" fontId="11" fillId="4" borderId="26" xfId="60" applyNumberFormat="1" applyFont="1" applyFill="1" applyBorder="1" applyAlignment="1">
      <alignment horizontal="center"/>
      <protection/>
    </xf>
    <xf numFmtId="0" fontId="11" fillId="4" borderId="26" xfId="60" applyNumberFormat="1" applyFont="1" applyFill="1" applyBorder="1" applyAlignment="1">
      <alignment horizontal="center" vertical="center"/>
      <protection/>
    </xf>
    <xf numFmtId="0" fontId="11" fillId="4" borderId="27" xfId="60" applyNumberFormat="1" applyFont="1" applyFill="1" applyBorder="1" applyAlignment="1">
      <alignment horizontal="center" vertical="center"/>
      <protection/>
    </xf>
    <xf numFmtId="0" fontId="11" fillId="4" borderId="28" xfId="60" applyNumberFormat="1" applyFont="1" applyFill="1" applyBorder="1" applyAlignment="1">
      <alignment horizontal="center" vertical="center"/>
      <protection/>
    </xf>
    <xf numFmtId="0" fontId="5" fillId="0" borderId="29" xfId="52" applyNumberFormat="1" applyFont="1" applyFill="1" applyBorder="1" applyAlignment="1" applyProtection="1">
      <alignment/>
      <protection locked="0"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5" fillId="0" borderId="18" xfId="52" applyNumberFormat="1" applyFont="1" applyFill="1" applyBorder="1" applyAlignment="1" applyProtection="1">
      <alignment/>
      <protection locked="0"/>
    </xf>
    <xf numFmtId="0" fontId="0" fillId="0" borderId="18" xfId="60" applyFont="1" applyBorder="1">
      <alignment/>
      <protection/>
    </xf>
    <xf numFmtId="0" fontId="0" fillId="0" borderId="31" xfId="60" applyFont="1" applyBorder="1">
      <alignment/>
      <protection/>
    </xf>
    <xf numFmtId="0" fontId="5" fillId="0" borderId="18" xfId="52" applyNumberFormat="1" applyFont="1" applyFill="1" applyBorder="1" applyAlignment="1" applyProtection="1">
      <alignment horizontal="center"/>
      <protection locked="0"/>
    </xf>
    <xf numFmtId="0" fontId="5" fillId="0" borderId="18" xfId="52" applyNumberFormat="1" applyFont="1" applyFill="1" applyBorder="1" applyAlignment="1" applyProtection="1">
      <alignment/>
      <protection locked="0"/>
    </xf>
    <xf numFmtId="0" fontId="5" fillId="0" borderId="14" xfId="52" applyNumberFormat="1" applyFont="1" applyFill="1" applyBorder="1" applyAlignment="1" applyProtection="1">
      <alignment/>
      <protection locked="0"/>
    </xf>
    <xf numFmtId="0" fontId="9" fillId="4" borderId="32" xfId="52" applyNumberFormat="1" applyFont="1" applyFill="1" applyBorder="1" applyAlignment="1">
      <alignment/>
    </xf>
    <xf numFmtId="0" fontId="29" fillId="0" borderId="0" xfId="60" applyFont="1">
      <alignment/>
      <protection/>
    </xf>
    <xf numFmtId="0" fontId="5" fillId="0" borderId="0" xfId="0" applyFont="1" applyAlignment="1">
      <alignment/>
    </xf>
    <xf numFmtId="165" fontId="13" fillId="6" borderId="18" xfId="58" applyNumberFormat="1" applyFont="1" applyFill="1" applyBorder="1">
      <alignment/>
      <protection/>
    </xf>
    <xf numFmtId="165" fontId="13" fillId="6" borderId="18" xfId="58" applyNumberFormat="1" applyFont="1" applyFill="1" applyBorder="1" applyProtection="1">
      <alignment/>
      <protection locked="0"/>
    </xf>
    <xf numFmtId="165" fontId="28" fillId="6" borderId="19" xfId="58" applyNumberFormat="1" applyFont="1" applyFill="1" applyBorder="1" applyProtection="1">
      <alignment/>
      <protection locked="0"/>
    </xf>
    <xf numFmtId="165" fontId="28" fillId="6" borderId="14" xfId="58" applyNumberFormat="1" applyFont="1" applyFill="1" applyBorder="1">
      <alignment/>
      <protection/>
    </xf>
    <xf numFmtId="165" fontId="13" fillId="6" borderId="19" xfId="58" applyNumberFormat="1" applyFont="1" applyFill="1" applyBorder="1">
      <alignment/>
      <protection/>
    </xf>
    <xf numFmtId="165" fontId="13" fillId="6" borderId="14" xfId="58" applyNumberFormat="1" applyFont="1" applyFill="1" applyBorder="1">
      <alignment/>
      <protection/>
    </xf>
    <xf numFmtId="165" fontId="20" fillId="6" borderId="18" xfId="58" applyNumberFormat="1" applyFont="1" applyFill="1" applyBorder="1">
      <alignment/>
      <protection/>
    </xf>
    <xf numFmtId="165" fontId="13" fillId="6" borderId="19" xfId="58" applyNumberFormat="1" applyFont="1" applyFill="1" applyBorder="1" applyProtection="1">
      <alignment/>
      <protection locked="0"/>
    </xf>
    <xf numFmtId="165" fontId="13" fillId="6" borderId="14" xfId="58" applyNumberFormat="1" applyFont="1" applyFill="1" applyBorder="1" applyProtection="1">
      <alignment/>
      <protection locked="0"/>
    </xf>
    <xf numFmtId="165" fontId="20" fillId="0" borderId="0" xfId="58" applyNumberFormat="1" applyFont="1" applyBorder="1" applyProtection="1">
      <alignment/>
      <protection locked="0"/>
    </xf>
    <xf numFmtId="165" fontId="19" fillId="0" borderId="24" xfId="58" applyNumberFormat="1" applyFont="1" applyBorder="1">
      <alignment/>
      <protection/>
    </xf>
    <xf numFmtId="165" fontId="20" fillId="0" borderId="25" xfId="58" applyNumberFormat="1" applyFont="1" applyBorder="1">
      <alignment/>
      <protection/>
    </xf>
    <xf numFmtId="165" fontId="8" fillId="0" borderId="13" xfId="58" applyNumberFormat="1" applyFont="1" applyBorder="1" applyAlignment="1">
      <alignment horizontal="left"/>
      <protection/>
    </xf>
    <xf numFmtId="165" fontId="10" fillId="19" borderId="17" xfId="58" applyNumberFormat="1" applyFont="1" applyFill="1" applyBorder="1">
      <alignment/>
      <protection/>
    </xf>
    <xf numFmtId="165" fontId="0" fillId="19" borderId="17" xfId="58" applyNumberFormat="1" applyFont="1" applyFill="1" applyBorder="1">
      <alignment/>
      <protection/>
    </xf>
    <xf numFmtId="165" fontId="0" fillId="19" borderId="10" xfId="58" applyNumberFormat="1" applyFont="1" applyFill="1" applyBorder="1">
      <alignment/>
      <protection/>
    </xf>
    <xf numFmtId="165" fontId="0" fillId="19" borderId="18" xfId="58" applyNumberFormat="1" applyFont="1" applyFill="1" applyBorder="1">
      <alignment/>
      <protection/>
    </xf>
    <xf numFmtId="165" fontId="0" fillId="19" borderId="19" xfId="58" applyNumberFormat="1" applyFont="1" applyFill="1" applyBorder="1">
      <alignment/>
      <protection/>
    </xf>
    <xf numFmtId="0" fontId="0" fillId="0" borderId="33" xfId="60" applyNumberFormat="1" applyFont="1" applyFill="1" applyBorder="1" applyAlignment="1">
      <alignment horizontal="left"/>
      <protection/>
    </xf>
    <xf numFmtId="0" fontId="0" fillId="0" borderId="14" xfId="60" applyNumberFormat="1" applyFont="1" applyFill="1" applyBorder="1" applyAlignment="1">
      <alignment horizontal="left"/>
      <protection/>
    </xf>
    <xf numFmtId="0" fontId="9" fillId="20" borderId="34" xfId="0" applyFont="1" applyFill="1" applyBorder="1" applyAlignment="1">
      <alignment horizontal="center"/>
    </xf>
    <xf numFmtId="0" fontId="9" fillId="20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58" applyFont="1">
      <alignment/>
      <protection/>
    </xf>
    <xf numFmtId="165" fontId="4" fillId="4" borderId="10" xfId="58" applyNumberFormat="1" applyFont="1" applyFill="1" applyBorder="1" applyAlignment="1">
      <alignment/>
      <protection/>
    </xf>
    <xf numFmtId="165" fontId="20" fillId="0" borderId="19" xfId="58" applyNumberFormat="1" applyFont="1" applyBorder="1" applyAlignment="1">
      <alignment/>
      <protection/>
    </xf>
    <xf numFmtId="165" fontId="4" fillId="4" borderId="10" xfId="58" applyNumberFormat="1" applyFont="1" applyFill="1" applyBorder="1">
      <alignment/>
      <protection/>
    </xf>
    <xf numFmtId="165" fontId="4" fillId="0" borderId="0" xfId="58" applyNumberFormat="1" applyFont="1">
      <alignment/>
      <protection/>
    </xf>
    <xf numFmtId="165" fontId="23" fillId="0" borderId="0" xfId="58" applyNumberFormat="1" applyFont="1" applyBorder="1" applyAlignment="1">
      <alignment/>
      <protection/>
    </xf>
    <xf numFmtId="165" fontId="20" fillId="0" borderId="13" xfId="58" applyNumberFormat="1" applyFont="1" applyBorder="1" applyProtection="1">
      <alignment/>
      <protection locked="0"/>
    </xf>
    <xf numFmtId="165" fontId="20" fillId="0" borderId="15" xfId="58" applyNumberFormat="1" applyFont="1" applyBorder="1" applyProtection="1">
      <alignment/>
      <protection locked="0"/>
    </xf>
    <xf numFmtId="165" fontId="20" fillId="21" borderId="19" xfId="58" applyNumberFormat="1" applyFont="1" applyFill="1" applyBorder="1">
      <alignment/>
      <protection/>
    </xf>
    <xf numFmtId="165" fontId="20" fillId="0" borderId="18" xfId="58" applyNumberFormat="1" applyFont="1" applyBorder="1" applyAlignment="1">
      <alignment/>
      <protection/>
    </xf>
    <xf numFmtId="165" fontId="9" fillId="0" borderId="0" xfId="58" applyNumberFormat="1" applyFont="1" applyBorder="1" applyAlignment="1">
      <alignment horizontal="center"/>
      <protection/>
    </xf>
    <xf numFmtId="165" fontId="19" fillId="0" borderId="19" xfId="58" applyNumberFormat="1" applyFont="1" applyBorder="1" applyAlignment="1">
      <alignment horizontal="left"/>
      <protection/>
    </xf>
    <xf numFmtId="165" fontId="19" fillId="0" borderId="14" xfId="58" applyNumberFormat="1" applyFont="1" applyBorder="1" applyAlignment="1">
      <alignment horizontal="left"/>
      <protection/>
    </xf>
    <xf numFmtId="165" fontId="20" fillId="0" borderId="19" xfId="58" applyNumberFormat="1" applyFont="1" applyBorder="1" applyAlignment="1">
      <alignment horizontal="left"/>
      <protection/>
    </xf>
    <xf numFmtId="165" fontId="20" fillId="0" borderId="14" xfId="58" applyNumberFormat="1" applyFont="1" applyBorder="1" applyAlignment="1">
      <alignment horizontal="left"/>
      <protection/>
    </xf>
    <xf numFmtId="165" fontId="8" fillId="0" borderId="19" xfId="58" applyNumberFormat="1" applyFont="1" applyBorder="1" applyAlignment="1">
      <alignment horizontal="left"/>
      <protection/>
    </xf>
    <xf numFmtId="165" fontId="8" fillId="0" borderId="14" xfId="58" applyNumberFormat="1" applyFont="1" applyBorder="1" applyAlignment="1">
      <alignment horizontal="left"/>
      <protection/>
    </xf>
    <xf numFmtId="0" fontId="9" fillId="0" borderId="0" xfId="58" applyFont="1" applyBorder="1" applyAlignment="1">
      <alignment horizontal="center"/>
      <protection/>
    </xf>
    <xf numFmtId="165" fontId="7" fillId="0" borderId="0" xfId="58" applyNumberFormat="1" applyFont="1" applyBorder="1" applyAlignment="1">
      <alignment horizontal="centerContinuous"/>
      <protection/>
    </xf>
    <xf numFmtId="165" fontId="4" fillId="0" borderId="0" xfId="58" applyNumberFormat="1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165" fontId="13" fillId="22" borderId="18" xfId="58" applyNumberFormat="1" applyFont="1" applyFill="1" applyBorder="1">
      <alignment/>
      <protection/>
    </xf>
    <xf numFmtId="165" fontId="13" fillId="22" borderId="18" xfId="58" applyNumberFormat="1" applyFont="1" applyFill="1" applyBorder="1" applyProtection="1">
      <alignment/>
      <protection locked="0"/>
    </xf>
    <xf numFmtId="165" fontId="28" fillId="22" borderId="19" xfId="58" applyNumberFormat="1" applyFont="1" applyFill="1" applyBorder="1" applyProtection="1">
      <alignment/>
      <protection locked="0"/>
    </xf>
    <xf numFmtId="165" fontId="28" fillId="22" borderId="14" xfId="58" applyNumberFormat="1" applyFont="1" applyFill="1" applyBorder="1">
      <alignment/>
      <protection/>
    </xf>
    <xf numFmtId="165" fontId="11" fillId="22" borderId="17" xfId="58" applyNumberFormat="1" applyFont="1" applyFill="1" applyBorder="1">
      <alignment/>
      <protection/>
    </xf>
    <xf numFmtId="165" fontId="20" fillId="22" borderId="18" xfId="58" applyNumberFormat="1" applyFont="1" applyFill="1" applyBorder="1">
      <alignment/>
      <protection/>
    </xf>
    <xf numFmtId="165" fontId="13" fillId="22" borderId="19" xfId="58" applyNumberFormat="1" applyFont="1" applyFill="1" applyBorder="1" applyProtection="1">
      <alignment/>
      <protection locked="0"/>
    </xf>
    <xf numFmtId="165" fontId="13" fillId="22" borderId="14" xfId="58" applyNumberFormat="1" applyFont="1" applyFill="1" applyBorder="1" applyProtection="1">
      <alignment/>
      <protection locked="0"/>
    </xf>
    <xf numFmtId="165" fontId="19" fillId="22" borderId="17" xfId="58" applyNumberFormat="1" applyFont="1" applyFill="1" applyBorder="1">
      <alignment/>
      <protection/>
    </xf>
    <xf numFmtId="0" fontId="0" fillId="22" borderId="0" xfId="58" applyFont="1" applyFill="1" applyBorder="1">
      <alignment/>
      <protection/>
    </xf>
    <xf numFmtId="0" fontId="0" fillId="22" borderId="14" xfId="58" applyFont="1" applyFill="1" applyBorder="1">
      <alignment/>
      <protection/>
    </xf>
    <xf numFmtId="165" fontId="10" fillId="22" borderId="18" xfId="58" applyNumberFormat="1" applyFont="1" applyFill="1" applyBorder="1" applyProtection="1">
      <alignment/>
      <protection locked="0"/>
    </xf>
    <xf numFmtId="165" fontId="0" fillId="22" borderId="18" xfId="58" applyNumberFormat="1" applyFont="1" applyFill="1" applyBorder="1" applyProtection="1">
      <alignment/>
      <protection locked="0"/>
    </xf>
    <xf numFmtId="0" fontId="8" fillId="0" borderId="0" xfId="58" applyFont="1">
      <alignment/>
      <protection/>
    </xf>
    <xf numFmtId="0" fontId="8" fillId="0" borderId="0" xfId="58" applyFont="1" applyAlignment="1">
      <alignment horizontal="left"/>
      <protection/>
    </xf>
    <xf numFmtId="165" fontId="11" fillId="0" borderId="0" xfId="58" applyNumberFormat="1" applyFont="1" applyAlignment="1">
      <alignment horizontal="center"/>
      <protection/>
    </xf>
    <xf numFmtId="0" fontId="55" fillId="0" borderId="0" xfId="0" applyFont="1" applyAlignment="1">
      <alignment horizontal="center" readingOrder="2"/>
    </xf>
    <xf numFmtId="165" fontId="9" fillId="0" borderId="0" xfId="58" applyNumberFormat="1" applyFont="1" applyAlignment="1">
      <alignment/>
      <protection/>
    </xf>
    <xf numFmtId="165" fontId="47" fillId="0" borderId="0" xfId="58" applyNumberFormat="1" applyFont="1" applyAlignment="1">
      <alignment/>
      <protection/>
    </xf>
    <xf numFmtId="165" fontId="9" fillId="0" borderId="0" xfId="58" applyNumberFormat="1" applyFont="1">
      <alignment/>
      <protection/>
    </xf>
    <xf numFmtId="165" fontId="11" fillId="0" borderId="0" xfId="58" applyNumberFormat="1" applyFont="1" applyBorder="1" applyAlignment="1">
      <alignment/>
      <protection/>
    </xf>
    <xf numFmtId="165" fontId="9" fillId="0" borderId="0" xfId="58" applyNumberFormat="1" applyFont="1" applyBorder="1" applyAlignment="1">
      <alignment/>
      <protection/>
    </xf>
    <xf numFmtId="0" fontId="30" fillId="0" borderId="0" xfId="60" applyFont="1">
      <alignment/>
      <protection/>
    </xf>
    <xf numFmtId="165" fontId="0" fillId="0" borderId="0" xfId="58" applyNumberFormat="1" applyFont="1" quotePrefix="1">
      <alignment/>
      <protection/>
    </xf>
    <xf numFmtId="0" fontId="0" fillId="0" borderId="0" xfId="60" applyFont="1" quotePrefix="1">
      <alignment/>
      <protection/>
    </xf>
    <xf numFmtId="165" fontId="8" fillId="4" borderId="10" xfId="58" applyNumberFormat="1" applyFont="1" applyFill="1" applyBorder="1" applyAlignment="1">
      <alignment/>
      <protection/>
    </xf>
    <xf numFmtId="165" fontId="56" fillId="0" borderId="19" xfId="0" applyNumberFormat="1" applyFont="1" applyBorder="1" applyAlignment="1">
      <alignment horizontal="left"/>
    </xf>
    <xf numFmtId="165" fontId="57" fillId="0" borderId="19" xfId="58" applyNumberFormat="1" applyFont="1" applyBorder="1" applyAlignment="1">
      <alignment/>
      <protection/>
    </xf>
    <xf numFmtId="165" fontId="56" fillId="0" borderId="19" xfId="58" applyNumberFormat="1" applyFont="1" applyBorder="1" applyAlignment="1">
      <alignment/>
      <protection/>
    </xf>
    <xf numFmtId="165" fontId="28" fillId="22" borderId="19" xfId="58" applyNumberFormat="1" applyFont="1" applyFill="1" applyBorder="1">
      <alignment/>
      <protection/>
    </xf>
    <xf numFmtId="165" fontId="56" fillId="12" borderId="18" xfId="0" applyNumberFormat="1" applyFont="1" applyFill="1" applyBorder="1" applyAlignment="1">
      <alignment horizontal="left"/>
    </xf>
    <xf numFmtId="165" fontId="58" fillId="0" borderId="17" xfId="0" applyNumberFormat="1" applyFont="1" applyBorder="1" applyAlignment="1">
      <alignment/>
    </xf>
    <xf numFmtId="165" fontId="59" fillId="0" borderId="18" xfId="58" applyNumberFormat="1" applyFont="1" applyBorder="1">
      <alignment/>
      <protection/>
    </xf>
    <xf numFmtId="165" fontId="59" fillId="22" borderId="18" xfId="58" applyNumberFormat="1" applyFont="1" applyFill="1" applyBorder="1">
      <alignment/>
      <protection/>
    </xf>
    <xf numFmtId="165" fontId="59" fillId="0" borderId="18" xfId="0" applyNumberFormat="1" applyFont="1" applyBorder="1" applyAlignment="1">
      <alignment/>
    </xf>
    <xf numFmtId="165" fontId="56" fillId="4" borderId="17" xfId="58" applyNumberFormat="1" applyFont="1" applyFill="1" applyBorder="1" applyAlignment="1">
      <alignment horizontal="left"/>
      <protection/>
    </xf>
    <xf numFmtId="165" fontId="56" fillId="0" borderId="19" xfId="58" applyNumberFormat="1" applyFont="1" applyBorder="1">
      <alignment/>
      <protection/>
    </xf>
    <xf numFmtId="165" fontId="60" fillId="0" borderId="19" xfId="0" applyNumberFormat="1" applyFont="1" applyBorder="1" applyAlignment="1">
      <alignment horizontal="left"/>
    </xf>
    <xf numFmtId="165" fontId="18" fillId="0" borderId="14" xfId="58" applyNumberFormat="1" applyFont="1" applyBorder="1" applyAlignment="1">
      <alignment horizontal="left"/>
      <protection/>
    </xf>
    <xf numFmtId="165" fontId="8" fillId="23" borderId="12" xfId="58" applyNumberFormat="1" applyFont="1" applyFill="1" applyBorder="1">
      <alignment/>
      <protection/>
    </xf>
    <xf numFmtId="165" fontId="11" fillId="20" borderId="17" xfId="58" applyNumberFormat="1" applyFont="1" applyFill="1" applyBorder="1" applyAlignment="1">
      <alignment horizontal="center"/>
      <protection/>
    </xf>
    <xf numFmtId="165" fontId="7" fillId="0" borderId="0" xfId="58" applyNumberFormat="1" applyFont="1" applyAlignment="1">
      <alignment horizontal="right"/>
      <protection/>
    </xf>
    <xf numFmtId="165" fontId="7" fillId="0" borderId="0" xfId="58" applyNumberFormat="1" applyFont="1" applyBorder="1" applyAlignment="1">
      <alignment horizontal="right"/>
      <protection/>
    </xf>
    <xf numFmtId="1" fontId="0" fillId="4" borderId="17" xfId="58" applyNumberFormat="1" applyFont="1" applyFill="1" applyBorder="1" applyProtection="1">
      <alignment/>
      <protection locked="0"/>
    </xf>
    <xf numFmtId="1" fontId="10" fillId="4" borderId="17" xfId="58" applyNumberFormat="1" applyFont="1" applyFill="1" applyBorder="1" applyProtection="1">
      <alignment/>
      <protection locked="0"/>
    </xf>
    <xf numFmtId="1" fontId="10" fillId="4" borderId="17" xfId="58" applyNumberFormat="1" applyFont="1" applyFill="1" applyBorder="1" applyAlignment="1" applyProtection="1">
      <alignment horizontal="right"/>
      <protection locked="0"/>
    </xf>
    <xf numFmtId="1" fontId="10" fillId="12" borderId="18" xfId="58" applyNumberFormat="1" applyFont="1" applyFill="1" applyBorder="1" applyProtection="1">
      <alignment/>
      <protection locked="0"/>
    </xf>
    <xf numFmtId="1" fontId="10" fillId="0" borderId="18" xfId="58" applyNumberFormat="1" applyFont="1" applyBorder="1" applyProtection="1">
      <alignment/>
      <protection locked="0"/>
    </xf>
    <xf numFmtId="1" fontId="19" fillId="0" borderId="13" xfId="58" applyNumberFormat="1" applyFont="1" applyBorder="1">
      <alignment/>
      <protection/>
    </xf>
    <xf numFmtId="1" fontId="0" fillId="0" borderId="18" xfId="58" applyNumberFormat="1" applyFont="1" applyBorder="1">
      <alignment/>
      <protection/>
    </xf>
    <xf numFmtId="1" fontId="19" fillId="0" borderId="18" xfId="58" applyNumberFormat="1" applyFont="1" applyBorder="1" applyProtection="1">
      <alignment/>
      <protection locked="0"/>
    </xf>
    <xf numFmtId="1" fontId="10" fillId="0" borderId="17" xfId="58" applyNumberFormat="1" applyFont="1" applyBorder="1">
      <alignment/>
      <protection/>
    </xf>
    <xf numFmtId="1" fontId="10" fillId="0" borderId="10" xfId="58" applyNumberFormat="1" applyFont="1" applyBorder="1">
      <alignment/>
      <protection/>
    </xf>
    <xf numFmtId="165" fontId="58" fillId="24" borderId="17" xfId="58" applyNumberFormat="1" applyFont="1" applyFill="1" applyBorder="1">
      <alignment/>
      <protection/>
    </xf>
    <xf numFmtId="165" fontId="13" fillId="24" borderId="17" xfId="58" applyNumberFormat="1" applyFont="1" applyFill="1" applyBorder="1">
      <alignment/>
      <protection/>
    </xf>
    <xf numFmtId="165" fontId="28" fillId="24" borderId="10" xfId="58" applyNumberFormat="1" applyFont="1" applyFill="1" applyBorder="1">
      <alignment/>
      <protection/>
    </xf>
    <xf numFmtId="0" fontId="58" fillId="24" borderId="18" xfId="58" applyFont="1" applyFill="1" applyBorder="1" applyAlignment="1">
      <alignment horizontal="left"/>
      <protection/>
    </xf>
    <xf numFmtId="165" fontId="13" fillId="24" borderId="18" xfId="58" applyNumberFormat="1" applyFont="1" applyFill="1" applyBorder="1">
      <alignment/>
      <protection/>
    </xf>
    <xf numFmtId="165" fontId="28" fillId="24" borderId="19" xfId="58" applyNumberFormat="1" applyFont="1" applyFill="1" applyBorder="1">
      <alignment/>
      <protection/>
    </xf>
    <xf numFmtId="0" fontId="59" fillId="24" borderId="18" xfId="58" applyFont="1" applyFill="1" applyBorder="1">
      <alignment/>
      <protection/>
    </xf>
    <xf numFmtId="0" fontId="58" fillId="24" borderId="18" xfId="58" applyFont="1" applyFill="1" applyBorder="1">
      <alignment/>
      <protection/>
    </xf>
    <xf numFmtId="0" fontId="59" fillId="24" borderId="19" xfId="58" applyFont="1" applyFill="1" applyBorder="1">
      <alignment/>
      <protection/>
    </xf>
    <xf numFmtId="165" fontId="13" fillId="24" borderId="15" xfId="58" applyNumberFormat="1" applyFont="1" applyFill="1" applyBorder="1">
      <alignment/>
      <protection/>
    </xf>
    <xf numFmtId="165" fontId="13" fillId="24" borderId="10" xfId="58" applyNumberFormat="1" applyFont="1" applyFill="1" applyBorder="1" applyProtection="1">
      <alignment/>
      <protection locked="0"/>
    </xf>
    <xf numFmtId="165" fontId="13" fillId="24" borderId="12" xfId="58" applyNumberFormat="1" applyFont="1" applyFill="1" applyBorder="1" applyProtection="1">
      <alignment/>
      <protection locked="0"/>
    </xf>
    <xf numFmtId="165" fontId="13" fillId="24" borderId="19" xfId="58" applyNumberFormat="1" applyFont="1" applyFill="1" applyBorder="1" applyProtection="1">
      <alignment/>
      <protection locked="0"/>
    </xf>
    <xf numFmtId="165" fontId="13" fillId="24" borderId="14" xfId="58" applyNumberFormat="1" applyFont="1" applyFill="1" applyBorder="1" applyProtection="1">
      <alignment/>
      <protection locked="0"/>
    </xf>
    <xf numFmtId="165" fontId="0" fillId="0" borderId="0" xfId="58" applyNumberFormat="1" applyFont="1" applyBorder="1">
      <alignment/>
      <protection/>
    </xf>
    <xf numFmtId="165" fontId="13" fillId="22" borderId="0" xfId="58" applyNumberFormat="1" applyFont="1" applyFill="1" applyBorder="1">
      <alignment/>
      <protection/>
    </xf>
    <xf numFmtId="165" fontId="28" fillId="22" borderId="0" xfId="58" applyNumberFormat="1" applyFont="1" applyFill="1" applyBorder="1">
      <alignment/>
      <protection/>
    </xf>
    <xf numFmtId="165" fontId="57" fillId="0" borderId="0" xfId="58" applyNumberFormat="1" applyFont="1" applyBorder="1">
      <alignment/>
      <protection/>
    </xf>
    <xf numFmtId="165" fontId="7" fillId="0" borderId="0" xfId="58" applyNumberFormat="1" applyFont="1" applyAlignment="1">
      <alignment horizontal="center"/>
      <protection/>
    </xf>
    <xf numFmtId="1" fontId="10" fillId="0" borderId="10" xfId="58" applyNumberFormat="1" applyFont="1" applyBorder="1" quotePrefix="1">
      <alignment/>
      <protection/>
    </xf>
    <xf numFmtId="1" fontId="10" fillId="4" borderId="10" xfId="58" applyNumberFormat="1" applyFont="1" applyFill="1" applyBorder="1">
      <alignment/>
      <protection/>
    </xf>
    <xf numFmtId="1" fontId="10" fillId="0" borderId="18" xfId="58" applyNumberFormat="1" applyFont="1" applyBorder="1" applyAlignment="1">
      <alignment horizontal="right"/>
      <protection/>
    </xf>
    <xf numFmtId="1" fontId="10" fillId="0" borderId="18" xfId="58" applyNumberFormat="1" applyFont="1" applyBorder="1">
      <alignment/>
      <protection/>
    </xf>
    <xf numFmtId="1" fontId="10" fillId="0" borderId="11" xfId="53" applyNumberFormat="1" applyFont="1" applyBorder="1" applyProtection="1">
      <alignment/>
      <protection locked="0"/>
    </xf>
    <xf numFmtId="1" fontId="19" fillId="0" borderId="18" xfId="58" applyNumberFormat="1" applyFont="1" applyBorder="1" applyAlignment="1">
      <alignment/>
      <protection/>
    </xf>
    <xf numFmtId="1" fontId="10" fillId="0" borderId="19" xfId="58" applyNumberFormat="1" applyFont="1" applyBorder="1">
      <alignment/>
      <protection/>
    </xf>
    <xf numFmtId="1" fontId="10" fillId="0" borderId="17" xfId="53" applyNumberFormat="1" applyFont="1" applyBorder="1" applyProtection="1">
      <alignment/>
      <protection locked="0"/>
    </xf>
    <xf numFmtId="1" fontId="10" fillId="0" borderId="18" xfId="58" applyNumberFormat="1" applyFont="1" applyBorder="1" applyAlignment="1">
      <alignment/>
      <protection/>
    </xf>
    <xf numFmtId="1" fontId="10" fillId="4" borderId="17" xfId="58" applyNumberFormat="1" applyFont="1" applyFill="1" applyBorder="1">
      <alignment/>
      <protection/>
    </xf>
    <xf numFmtId="1" fontId="10" fillId="20" borderId="10" xfId="58" applyNumberFormat="1" applyFont="1" applyFill="1" applyBorder="1">
      <alignment/>
      <protection/>
    </xf>
    <xf numFmtId="1" fontId="10" fillId="4" borderId="37" xfId="58" applyNumberFormat="1" applyFont="1" applyFill="1" applyBorder="1">
      <alignment/>
      <protection/>
    </xf>
    <xf numFmtId="1" fontId="10" fillId="20" borderId="17" xfId="58" applyNumberFormat="1" applyFont="1" applyFill="1" applyBorder="1">
      <alignment/>
      <protection/>
    </xf>
    <xf numFmtId="1" fontId="10" fillId="0" borderId="17" xfId="58" applyNumberFormat="1" applyFont="1" applyBorder="1" quotePrefix="1">
      <alignment/>
      <protection/>
    </xf>
    <xf numFmtId="1" fontId="10" fillId="4" borderId="32" xfId="58" applyNumberFormat="1" applyFont="1" applyFill="1" applyBorder="1">
      <alignment/>
      <protection/>
    </xf>
    <xf numFmtId="1" fontId="10" fillId="0" borderId="17" xfId="58" applyNumberFormat="1" applyFont="1" applyBorder="1" applyProtection="1">
      <alignment/>
      <protection locked="0"/>
    </xf>
    <xf numFmtId="1" fontId="10" fillId="22" borderId="17" xfId="58" applyNumberFormat="1" applyFont="1" applyFill="1" applyBorder="1">
      <alignment/>
      <protection/>
    </xf>
    <xf numFmtId="1" fontId="10" fillId="22" borderId="17" xfId="58" applyNumberFormat="1" applyFont="1" applyFill="1" applyBorder="1" applyProtection="1">
      <alignment/>
      <protection locked="0"/>
    </xf>
    <xf numFmtId="165" fontId="10" fillId="20" borderId="17" xfId="58" applyNumberFormat="1" applyFont="1" applyFill="1" applyBorder="1" applyAlignment="1">
      <alignment horizontal="left"/>
      <protection/>
    </xf>
    <xf numFmtId="165" fontId="19" fillId="0" borderId="19" xfId="58" applyNumberFormat="1" applyFont="1" applyBorder="1" applyAlignment="1">
      <alignment wrapText="1"/>
      <protection/>
    </xf>
    <xf numFmtId="165" fontId="20" fillId="0" borderId="0" xfId="58" applyNumberFormat="1" applyFont="1" applyBorder="1" applyAlignment="1">
      <alignment wrapText="1"/>
      <protection/>
    </xf>
    <xf numFmtId="165" fontId="10" fillId="0" borderId="19" xfId="58" applyNumberFormat="1" applyFont="1" applyBorder="1">
      <alignment/>
      <protection/>
    </xf>
    <xf numFmtId="165" fontId="10" fillId="22" borderId="0" xfId="58" applyNumberFormat="1" applyFont="1" applyFill="1" applyBorder="1">
      <alignment/>
      <protection/>
    </xf>
    <xf numFmtId="1" fontId="10" fillId="22" borderId="18" xfId="58" applyNumberFormat="1" applyFont="1" applyFill="1" applyBorder="1" applyProtection="1">
      <alignment/>
      <protection locked="0"/>
    </xf>
    <xf numFmtId="165" fontId="10" fillId="0" borderId="19" xfId="0" applyNumberFormat="1" applyFont="1" applyBorder="1" applyAlignment="1">
      <alignment horizontal="left"/>
    </xf>
    <xf numFmtId="165" fontId="0" fillId="0" borderId="19" xfId="58" applyNumberFormat="1" applyFont="1" applyBorder="1" applyAlignment="1">
      <alignment/>
      <protection/>
    </xf>
    <xf numFmtId="1" fontId="10" fillId="0" borderId="13" xfId="58" applyNumberFormat="1" applyFont="1" applyBorder="1">
      <alignment/>
      <protection/>
    </xf>
    <xf numFmtId="165" fontId="61" fillId="0" borderId="18" xfId="58" applyNumberFormat="1" applyFont="1" applyBorder="1" applyAlignment="1">
      <alignment horizontal="left"/>
      <protection/>
    </xf>
    <xf numFmtId="165" fontId="0" fillId="0" borderId="19" xfId="58" applyNumberFormat="1" applyFont="1" applyBorder="1">
      <alignment/>
      <protection/>
    </xf>
    <xf numFmtId="165" fontId="0" fillId="0" borderId="18" xfId="58" applyNumberFormat="1" applyFont="1" applyBorder="1">
      <alignment/>
      <protection/>
    </xf>
    <xf numFmtId="165" fontId="11" fillId="0" borderId="0" xfId="58" applyNumberFormat="1" applyFont="1" applyBorder="1" applyAlignment="1">
      <alignment horizontal="center"/>
      <protection/>
    </xf>
    <xf numFmtId="165" fontId="4" fillId="0" borderId="0" xfId="58" applyNumberFormat="1" applyFont="1" applyBorder="1" applyAlignment="1">
      <alignment horizontal="center"/>
      <protection/>
    </xf>
    <xf numFmtId="165" fontId="8" fillId="0" borderId="0" xfId="58" applyNumberFormat="1" applyFont="1" applyBorder="1" applyAlignment="1" applyProtection="1">
      <alignment horizontal="center"/>
      <protection locked="0"/>
    </xf>
    <xf numFmtId="165" fontId="9" fillId="0" borderId="0" xfId="58" applyNumberFormat="1" applyFont="1" applyBorder="1" applyAlignment="1">
      <alignment horizontal="center"/>
      <protection/>
    </xf>
    <xf numFmtId="165" fontId="11" fillId="4" borderId="13" xfId="58" applyNumberFormat="1" applyFont="1" applyFill="1" applyBorder="1" applyAlignment="1">
      <alignment horizontal="center" vertical="center" wrapText="1"/>
      <protection/>
    </xf>
    <xf numFmtId="165" fontId="11" fillId="4" borderId="18" xfId="58" applyNumberFormat="1" applyFont="1" applyFill="1" applyBorder="1" applyAlignment="1">
      <alignment horizontal="center" vertical="center" wrapText="1"/>
      <protection/>
    </xf>
    <xf numFmtId="165" fontId="11" fillId="4" borderId="15" xfId="58" applyNumberFormat="1" applyFont="1" applyFill="1" applyBorder="1" applyAlignment="1">
      <alignment horizontal="center" vertical="center" wrapText="1"/>
      <protection/>
    </xf>
    <xf numFmtId="165" fontId="11" fillId="0" borderId="0" xfId="58" applyNumberFormat="1" applyFont="1" applyBorder="1" applyAlignment="1" quotePrefix="1">
      <alignment horizontal="center"/>
      <protection/>
    </xf>
    <xf numFmtId="165" fontId="7" fillId="0" borderId="0" xfId="58" applyNumberFormat="1" applyFont="1" applyBorder="1" applyAlignment="1">
      <alignment horizontal="right"/>
      <protection/>
    </xf>
    <xf numFmtId="165" fontId="4" fillId="0" borderId="0" xfId="58" applyNumberFormat="1" applyFont="1" applyBorder="1" applyAlignment="1">
      <alignment horizontal="center"/>
      <protection/>
    </xf>
    <xf numFmtId="165" fontId="11" fillId="4" borderId="21" xfId="58" applyNumberFormat="1" applyFont="1" applyFill="1" applyBorder="1" applyAlignment="1">
      <alignment horizontal="center" vertical="center" wrapText="1"/>
      <protection/>
    </xf>
    <xf numFmtId="165" fontId="11" fillId="4" borderId="22" xfId="58" applyNumberFormat="1" applyFont="1" applyFill="1" applyBorder="1" applyAlignment="1">
      <alignment horizontal="center" vertical="center" wrapText="1"/>
      <protection/>
    </xf>
    <xf numFmtId="165" fontId="11" fillId="4" borderId="24" xfId="58" applyNumberFormat="1" applyFont="1" applyFill="1" applyBorder="1" applyAlignment="1">
      <alignment horizontal="center" vertical="center" wrapText="1"/>
      <protection/>
    </xf>
    <xf numFmtId="165" fontId="11" fillId="4" borderId="16" xfId="58" applyNumberFormat="1" applyFont="1" applyFill="1" applyBorder="1" applyAlignment="1">
      <alignment horizontal="center" vertical="center" wrapText="1"/>
      <protection/>
    </xf>
    <xf numFmtId="165" fontId="4" fillId="4" borderId="10" xfId="58" applyNumberFormat="1" applyFont="1" applyFill="1" applyBorder="1" applyAlignment="1">
      <alignment horizontal="left"/>
      <protection/>
    </xf>
    <xf numFmtId="165" fontId="4" fillId="4" borderId="12" xfId="58" applyNumberFormat="1" applyFont="1" applyFill="1" applyBorder="1" applyAlignment="1">
      <alignment horizontal="left"/>
      <protection/>
    </xf>
    <xf numFmtId="165" fontId="19" fillId="0" borderId="19" xfId="58" applyNumberFormat="1" applyFont="1" applyBorder="1" applyAlignment="1">
      <alignment horizontal="left"/>
      <protection/>
    </xf>
    <xf numFmtId="165" fontId="19" fillId="0" borderId="14" xfId="58" applyNumberFormat="1" applyFont="1" applyBorder="1" applyAlignment="1">
      <alignment horizontal="left"/>
      <protection/>
    </xf>
    <xf numFmtId="165" fontId="20" fillId="0" borderId="19" xfId="58" applyNumberFormat="1" applyFont="1" applyBorder="1" applyAlignment="1">
      <alignment horizontal="left"/>
      <protection/>
    </xf>
    <xf numFmtId="165" fontId="20" fillId="0" borderId="14" xfId="58" applyNumberFormat="1" applyFont="1" applyBorder="1" applyAlignment="1">
      <alignment horizontal="left"/>
      <protection/>
    </xf>
    <xf numFmtId="165" fontId="4" fillId="0" borderId="0" xfId="58" applyNumberFormat="1" applyFont="1" applyAlignment="1">
      <alignment horizontal="center"/>
      <protection/>
    </xf>
    <xf numFmtId="165" fontId="8" fillId="0" borderId="0" xfId="58" applyNumberFormat="1" applyFont="1" applyAlignment="1" applyProtection="1">
      <alignment horizontal="center"/>
      <protection locked="0"/>
    </xf>
    <xf numFmtId="165" fontId="9" fillId="0" borderId="0" xfId="58" applyNumberFormat="1" applyFont="1" applyAlignment="1">
      <alignment horizontal="center"/>
      <protection/>
    </xf>
    <xf numFmtId="165" fontId="8" fillId="4" borderId="21" xfId="58" applyNumberFormat="1" applyFont="1" applyFill="1" applyBorder="1" applyAlignment="1">
      <alignment horizontal="center" vertical="center" wrapText="1"/>
      <protection/>
    </xf>
    <xf numFmtId="165" fontId="8" fillId="4" borderId="22" xfId="58" applyNumberFormat="1" applyFont="1" applyFill="1" applyBorder="1" applyAlignment="1">
      <alignment horizontal="center" vertical="center" wrapText="1"/>
      <protection/>
    </xf>
    <xf numFmtId="165" fontId="8" fillId="4" borderId="24" xfId="58" applyNumberFormat="1" applyFont="1" applyFill="1" applyBorder="1" applyAlignment="1">
      <alignment horizontal="center" vertical="center" wrapText="1"/>
      <protection/>
    </xf>
    <xf numFmtId="165" fontId="8" fillId="4" borderId="16" xfId="58" applyNumberFormat="1" applyFont="1" applyFill="1" applyBorder="1" applyAlignment="1">
      <alignment horizontal="center" vertical="center" wrapText="1"/>
      <protection/>
    </xf>
    <xf numFmtId="165" fontId="8" fillId="4" borderId="21" xfId="58" applyNumberFormat="1" applyFont="1" applyFill="1" applyBorder="1" applyAlignment="1">
      <alignment horizontal="center"/>
      <protection/>
    </xf>
    <xf numFmtId="165" fontId="8" fillId="4" borderId="22" xfId="58" applyNumberFormat="1" applyFont="1" applyFill="1" applyBorder="1" applyAlignment="1">
      <alignment horizontal="center"/>
      <protection/>
    </xf>
    <xf numFmtId="165" fontId="8" fillId="4" borderId="24" xfId="58" applyNumberFormat="1" applyFont="1" applyFill="1" applyBorder="1" applyAlignment="1">
      <alignment horizontal="center"/>
      <protection/>
    </xf>
    <xf numFmtId="165" fontId="8" fillId="4" borderId="16" xfId="58" applyNumberFormat="1" applyFont="1" applyFill="1" applyBorder="1" applyAlignment="1">
      <alignment horizontal="center"/>
      <protection/>
    </xf>
    <xf numFmtId="165" fontId="8" fillId="23" borderId="10" xfId="58" applyNumberFormat="1" applyFont="1" applyFill="1" applyBorder="1" applyAlignment="1">
      <alignment horizontal="left"/>
      <protection/>
    </xf>
    <xf numFmtId="165" fontId="8" fillId="23" borderId="12" xfId="58" applyNumberFormat="1" applyFont="1" applyFill="1" applyBorder="1" applyAlignment="1">
      <alignment horizontal="left"/>
      <protection/>
    </xf>
    <xf numFmtId="165" fontId="8" fillId="0" borderId="19" xfId="58" applyNumberFormat="1" applyFont="1" applyBorder="1" applyAlignment="1">
      <alignment horizontal="left"/>
      <protection/>
    </xf>
    <xf numFmtId="165" fontId="8" fillId="0" borderId="14" xfId="58" applyNumberFormat="1" applyFont="1" applyBorder="1" applyAlignment="1">
      <alignment horizontal="left"/>
      <protection/>
    </xf>
    <xf numFmtId="165" fontId="8" fillId="4" borderId="10" xfId="58" applyNumberFormat="1" applyFont="1" applyFill="1" applyBorder="1" applyAlignment="1">
      <alignment horizontal="left"/>
      <protection/>
    </xf>
    <xf numFmtId="165" fontId="8" fillId="4" borderId="12" xfId="58" applyNumberFormat="1" applyFont="1" applyFill="1" applyBorder="1" applyAlignment="1">
      <alignment horizontal="left"/>
      <protection/>
    </xf>
    <xf numFmtId="165" fontId="19" fillId="0" borderId="19" xfId="58" applyNumberFormat="1" applyFont="1" applyBorder="1" applyAlignment="1">
      <alignment wrapText="1"/>
      <protection/>
    </xf>
    <xf numFmtId="0" fontId="0" fillId="0" borderId="14" xfId="0" applyBorder="1" applyAlignment="1">
      <alignment wrapText="1"/>
    </xf>
    <xf numFmtId="1" fontId="19" fillId="0" borderId="19" xfId="58" applyNumberFormat="1" applyFont="1" applyBorder="1" applyAlignment="1">
      <alignment wrapText="1"/>
      <protection/>
    </xf>
    <xf numFmtId="1" fontId="0" fillId="0" borderId="14" xfId="0" applyNumberFormat="1" applyBorder="1" applyAlignment="1">
      <alignment wrapText="1"/>
    </xf>
    <xf numFmtId="1" fontId="10" fillId="0" borderId="21" xfId="58" applyNumberFormat="1" applyFont="1" applyBorder="1" applyAlignment="1">
      <alignment wrapText="1"/>
      <protection/>
    </xf>
    <xf numFmtId="1" fontId="10" fillId="0" borderId="22" xfId="0" applyNumberFormat="1" applyFont="1" applyBorder="1" applyAlignment="1">
      <alignment wrapText="1"/>
    </xf>
    <xf numFmtId="1" fontId="10" fillId="0" borderId="19" xfId="58" applyNumberFormat="1" applyFont="1" applyBorder="1" applyAlignment="1">
      <alignment wrapText="1"/>
      <protection/>
    </xf>
    <xf numFmtId="1" fontId="10" fillId="0" borderId="14" xfId="0" applyNumberFormat="1" applyFont="1" applyBorder="1" applyAlignment="1">
      <alignment wrapText="1"/>
    </xf>
    <xf numFmtId="165" fontId="20" fillId="0" borderId="19" xfId="58" applyNumberFormat="1" applyFont="1" applyBorder="1" applyAlignment="1">
      <alignment wrapText="1"/>
      <protection/>
    </xf>
    <xf numFmtId="1" fontId="10" fillId="20" borderId="10" xfId="58" applyNumberFormat="1" applyFont="1" applyFill="1" applyBorder="1" applyAlignment="1">
      <alignment wrapText="1"/>
      <protection/>
    </xf>
    <xf numFmtId="1" fontId="0" fillId="20" borderId="12" xfId="0" applyNumberFormat="1" applyFont="1" applyFill="1" applyBorder="1" applyAlignment="1">
      <alignment wrapText="1"/>
    </xf>
    <xf numFmtId="1" fontId="10" fillId="11" borderId="10" xfId="58" applyNumberFormat="1" applyFont="1" applyFill="1" applyBorder="1" applyAlignment="1">
      <alignment wrapText="1"/>
      <protection/>
    </xf>
    <xf numFmtId="0" fontId="0" fillId="0" borderId="12" xfId="0" applyBorder="1" applyAlignment="1">
      <alignment wrapText="1"/>
    </xf>
    <xf numFmtId="1" fontId="10" fillId="0" borderId="12" xfId="0" applyNumberFormat="1" applyFont="1" applyBorder="1" applyAlignment="1">
      <alignment wrapText="1"/>
    </xf>
    <xf numFmtId="1" fontId="10" fillId="22" borderId="19" xfId="58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165" fontId="18" fillId="0" borderId="19" xfId="58" applyNumberFormat="1" applyFont="1" applyBorder="1" applyAlignment="1">
      <alignment wrapText="1"/>
      <protection/>
    </xf>
    <xf numFmtId="1" fontId="0" fillId="0" borderId="14" xfId="0" applyNumberFormat="1" applyFont="1" applyBorder="1" applyAlignment="1">
      <alignment wrapText="1"/>
    </xf>
    <xf numFmtId="165" fontId="10" fillId="0" borderId="19" xfId="58" applyNumberFormat="1" applyFont="1" applyBorder="1" applyAlignment="1">
      <alignment wrapText="1"/>
      <protection/>
    </xf>
    <xf numFmtId="0" fontId="10" fillId="0" borderId="14" xfId="0" applyFont="1" applyBorder="1" applyAlignment="1">
      <alignment wrapText="1"/>
    </xf>
    <xf numFmtId="1" fontId="10" fillId="0" borderId="21" xfId="58" applyNumberFormat="1" applyFont="1" applyBorder="1" applyAlignment="1" applyProtection="1">
      <alignment wrapText="1"/>
      <protection locked="0"/>
    </xf>
    <xf numFmtId="165" fontId="13" fillId="0" borderId="21" xfId="58" applyNumberFormat="1" applyFont="1" applyBorder="1" applyAlignment="1" applyProtection="1">
      <alignment wrapText="1"/>
      <protection locked="0"/>
    </xf>
    <xf numFmtId="0" fontId="0" fillId="0" borderId="22" xfId="0" applyBorder="1" applyAlignment="1">
      <alignment wrapText="1"/>
    </xf>
    <xf numFmtId="165" fontId="13" fillId="0" borderId="19" xfId="58" applyNumberFormat="1" applyFont="1" applyBorder="1" applyAlignment="1" applyProtection="1">
      <alignment wrapText="1"/>
      <protection locked="0"/>
    </xf>
    <xf numFmtId="1" fontId="8" fillId="11" borderId="10" xfId="58" applyNumberFormat="1" applyFont="1" applyFill="1" applyBorder="1" applyAlignment="1">
      <alignment wrapText="1"/>
      <protection/>
    </xf>
    <xf numFmtId="1" fontId="0" fillId="0" borderId="12" xfId="0" applyNumberFormat="1" applyBorder="1" applyAlignment="1">
      <alignment wrapText="1"/>
    </xf>
    <xf numFmtId="1" fontId="4" fillId="4" borderId="10" xfId="58" applyNumberFormat="1" applyFont="1" applyFill="1" applyBorder="1" applyAlignment="1">
      <alignment wrapText="1"/>
      <protection/>
    </xf>
    <xf numFmtId="1" fontId="8" fillId="0" borderId="19" xfId="58" applyNumberFormat="1" applyFont="1" applyBorder="1" applyAlignment="1">
      <alignment wrapText="1"/>
      <protection/>
    </xf>
    <xf numFmtId="1" fontId="8" fillId="0" borderId="21" xfId="58" applyNumberFormat="1" applyFont="1" applyBorder="1" applyAlignment="1">
      <alignment wrapText="1"/>
      <protection/>
    </xf>
    <xf numFmtId="1" fontId="0" fillId="0" borderId="22" xfId="0" applyNumberFormat="1" applyBorder="1" applyAlignment="1">
      <alignment wrapText="1"/>
    </xf>
    <xf numFmtId="1" fontId="8" fillId="23" borderId="10" xfId="58" applyNumberFormat="1" applyFont="1" applyFill="1" applyBorder="1" applyAlignment="1">
      <alignment wrapText="1"/>
      <protection/>
    </xf>
    <xf numFmtId="1" fontId="10" fillId="4" borderId="10" xfId="58" applyNumberFormat="1" applyFont="1" applyFill="1" applyBorder="1" applyAlignment="1">
      <alignment horizontal="right" wrapText="1"/>
      <protection/>
    </xf>
    <xf numFmtId="1" fontId="0" fillId="0" borderId="12" xfId="0" applyNumberFormat="1" applyFont="1" applyBorder="1" applyAlignment="1">
      <alignment horizontal="right" wrapText="1"/>
    </xf>
    <xf numFmtId="1" fontId="10" fillId="0" borderId="10" xfId="58" applyNumberFormat="1" applyFont="1" applyBorder="1" applyAlignment="1">
      <alignment wrapText="1"/>
      <protection/>
    </xf>
    <xf numFmtId="1" fontId="10" fillId="0" borderId="10" xfId="58" applyNumberFormat="1" applyFont="1" applyBorder="1" applyAlignment="1" applyProtection="1">
      <alignment wrapText="1"/>
      <protection locked="0"/>
    </xf>
    <xf numFmtId="165" fontId="0" fillId="0" borderId="19" xfId="58" applyNumberFormat="1" applyFont="1" applyBorder="1" applyAlignment="1" applyProtection="1">
      <alignment wrapText="1"/>
      <protection locked="0"/>
    </xf>
    <xf numFmtId="0" fontId="0" fillId="0" borderId="14" xfId="0" applyFont="1" applyBorder="1" applyAlignment="1">
      <alignment wrapText="1"/>
    </xf>
    <xf numFmtId="1" fontId="10" fillId="0" borderId="19" xfId="58" applyNumberFormat="1" applyFont="1" applyBorder="1" applyAlignment="1" applyProtection="1">
      <alignment wrapText="1"/>
      <protection locked="0"/>
    </xf>
    <xf numFmtId="1" fontId="0" fillId="0" borderId="12" xfId="0" applyNumberFormat="1" applyFont="1" applyBorder="1" applyAlignment="1">
      <alignment wrapText="1"/>
    </xf>
    <xf numFmtId="165" fontId="13" fillId="0" borderId="10" xfId="58" applyNumberFormat="1" applyFont="1" applyBorder="1" applyAlignment="1">
      <alignment wrapText="1"/>
      <protection/>
    </xf>
    <xf numFmtId="165" fontId="13" fillId="0" borderId="21" xfId="58" applyNumberFormat="1" applyFont="1" applyBorder="1" applyAlignment="1">
      <alignment wrapText="1"/>
      <protection/>
    </xf>
    <xf numFmtId="165" fontId="13" fillId="0" borderId="24" xfId="58" applyNumberFormat="1" applyFont="1" applyBorder="1" applyAlignment="1">
      <alignment wrapText="1"/>
      <protection/>
    </xf>
    <xf numFmtId="0" fontId="0" fillId="0" borderId="16" xfId="0" applyBorder="1" applyAlignment="1">
      <alignment wrapText="1"/>
    </xf>
    <xf numFmtId="1" fontId="10" fillId="11" borderId="10" xfId="58" applyNumberFormat="1" applyFont="1" applyFill="1" applyBorder="1" applyAlignment="1" applyProtection="1">
      <alignment wrapText="1"/>
      <protection locked="0"/>
    </xf>
    <xf numFmtId="1" fontId="10" fillId="0" borderId="19" xfId="58" applyNumberFormat="1" applyFont="1" applyBorder="1" applyAlignment="1" applyProtection="1">
      <alignment/>
      <protection locked="0"/>
    </xf>
    <xf numFmtId="1" fontId="10" fillId="0" borderId="14" xfId="0" applyNumberFormat="1" applyFont="1" applyBorder="1" applyAlignment="1">
      <alignment/>
    </xf>
    <xf numFmtId="165" fontId="13" fillId="0" borderId="19" xfId="58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165" fontId="13" fillId="0" borderId="10" xfId="58" applyNumberFormat="1" applyFont="1" applyBorder="1" applyAlignment="1" applyProtection="1">
      <alignment wrapText="1"/>
      <protection locked="0"/>
    </xf>
    <xf numFmtId="165" fontId="13" fillId="0" borderId="24" xfId="58" applyNumberFormat="1" applyFont="1" applyBorder="1" applyAlignment="1" applyProtection="1">
      <alignment wrapText="1"/>
      <protection locked="0"/>
    </xf>
    <xf numFmtId="1" fontId="10" fillId="0" borderId="21" xfId="58" applyNumberFormat="1" applyFont="1" applyBorder="1" applyAlignment="1" applyProtection="1">
      <alignment/>
      <protection locked="0"/>
    </xf>
    <xf numFmtId="1" fontId="10" fillId="0" borderId="22" xfId="0" applyNumberFormat="1" applyFont="1" applyBorder="1" applyAlignment="1">
      <alignment/>
    </xf>
    <xf numFmtId="1" fontId="10" fillId="22" borderId="10" xfId="58" applyNumberFormat="1" applyFont="1" applyFill="1" applyBorder="1" applyAlignment="1" applyProtection="1">
      <alignment wrapText="1"/>
      <protection locked="0"/>
    </xf>
    <xf numFmtId="165" fontId="13" fillId="22" borderId="21" xfId="58" applyNumberFormat="1" applyFont="1" applyFill="1" applyBorder="1" applyAlignment="1" applyProtection="1">
      <alignment wrapText="1"/>
      <protection locked="0"/>
    </xf>
    <xf numFmtId="165" fontId="13" fillId="22" borderId="19" xfId="58" applyNumberFormat="1" applyFont="1" applyFill="1" applyBorder="1" applyAlignment="1" applyProtection="1">
      <alignment wrapText="1"/>
      <protection locked="0"/>
    </xf>
    <xf numFmtId="1" fontId="8" fillId="4" borderId="10" xfId="58" applyNumberFormat="1" applyFont="1" applyFill="1" applyBorder="1" applyAlignment="1">
      <alignment wrapText="1"/>
      <protection/>
    </xf>
    <xf numFmtId="1" fontId="18" fillId="0" borderId="12" xfId="0" applyNumberFormat="1" applyFont="1" applyBorder="1" applyAlignment="1">
      <alignment wrapText="1"/>
    </xf>
    <xf numFmtId="165" fontId="13" fillId="23" borderId="10" xfId="58" applyNumberFormat="1" applyFont="1" applyFill="1" applyBorder="1" applyAlignment="1" applyProtection="1">
      <alignment wrapText="1"/>
      <protection locked="0"/>
    </xf>
    <xf numFmtId="0" fontId="4" fillId="0" borderId="0" xfId="58" applyFont="1" applyBorder="1" applyAlignment="1">
      <alignment horizontal="center"/>
      <protection/>
    </xf>
    <xf numFmtId="0" fontId="8" fillId="0" borderId="0" xfId="58" applyFont="1" applyBorder="1" applyAlignment="1" applyProtection="1">
      <alignment horizontal="center"/>
      <protection locked="0"/>
    </xf>
    <xf numFmtId="0" fontId="9" fillId="0" borderId="0" xfId="58" applyFont="1" applyBorder="1" applyAlignment="1">
      <alignment horizontal="center"/>
      <protection/>
    </xf>
    <xf numFmtId="0" fontId="10" fillId="4" borderId="17" xfId="58" applyFont="1" applyFill="1" applyBorder="1" applyAlignment="1">
      <alignment horizontal="center"/>
      <protection/>
    </xf>
    <xf numFmtId="165" fontId="10" fillId="4" borderId="21" xfId="58" applyNumberFormat="1" applyFont="1" applyFill="1" applyBorder="1" applyAlignment="1">
      <alignment horizontal="center" vertical="center" wrapText="1"/>
      <protection/>
    </xf>
    <xf numFmtId="165" fontId="10" fillId="4" borderId="22" xfId="58" applyNumberFormat="1" applyFont="1" applyFill="1" applyBorder="1" applyAlignment="1">
      <alignment horizontal="center" vertical="center" wrapText="1"/>
      <protection/>
    </xf>
    <xf numFmtId="165" fontId="10" fillId="4" borderId="19" xfId="58" applyNumberFormat="1" applyFont="1" applyFill="1" applyBorder="1" applyAlignment="1">
      <alignment horizontal="center" vertical="center" wrapText="1"/>
      <protection/>
    </xf>
    <xf numFmtId="165" fontId="10" fillId="4" borderId="14" xfId="58" applyNumberFormat="1" applyFont="1" applyFill="1" applyBorder="1" applyAlignment="1">
      <alignment horizontal="center" vertical="center" wrapText="1"/>
      <protection/>
    </xf>
    <xf numFmtId="165" fontId="10" fillId="4" borderId="24" xfId="58" applyNumberFormat="1" applyFont="1" applyFill="1" applyBorder="1" applyAlignment="1">
      <alignment horizontal="center" vertical="center" wrapText="1"/>
      <protection/>
    </xf>
    <xf numFmtId="165" fontId="10" fillId="4" borderId="16" xfId="58" applyNumberFormat="1" applyFont="1" applyFill="1" applyBorder="1" applyAlignment="1">
      <alignment horizontal="center" vertical="center" wrapText="1"/>
      <protection/>
    </xf>
    <xf numFmtId="165" fontId="10" fillId="4" borderId="13" xfId="58" applyNumberFormat="1" applyFont="1" applyFill="1" applyBorder="1" applyAlignment="1">
      <alignment horizontal="center" vertical="center" wrapText="1"/>
      <protection/>
    </xf>
    <xf numFmtId="165" fontId="10" fillId="4" borderId="18" xfId="58" applyNumberFormat="1" applyFont="1" applyFill="1" applyBorder="1" applyAlignment="1">
      <alignment horizontal="center" vertical="center" wrapText="1"/>
      <protection/>
    </xf>
    <xf numFmtId="165" fontId="10" fillId="4" borderId="15" xfId="58" applyNumberFormat="1" applyFont="1" applyFill="1" applyBorder="1" applyAlignment="1">
      <alignment horizontal="center" vertical="center" wrapText="1"/>
      <protection/>
    </xf>
    <xf numFmtId="0" fontId="4" fillId="0" borderId="0" xfId="60" applyNumberFormat="1" applyFont="1" applyFill="1" applyAlignment="1">
      <alignment horizontal="center"/>
      <protection/>
    </xf>
    <xf numFmtId="0" fontId="8" fillId="0" borderId="0" xfId="60" applyNumberFormat="1" applyFont="1" applyFill="1" applyAlignment="1">
      <alignment horizontal="center"/>
      <protection/>
    </xf>
    <xf numFmtId="165" fontId="9" fillId="0" borderId="0" xfId="60" applyNumberFormat="1" applyFont="1" applyFill="1" applyBorder="1" applyAlignment="1" applyProtection="1">
      <alignment horizontal="center"/>
      <protection/>
    </xf>
    <xf numFmtId="0" fontId="10" fillId="4" borderId="38" xfId="60" applyNumberFormat="1" applyFont="1" applyFill="1" applyBorder="1" applyAlignment="1">
      <alignment horizontal="center"/>
      <protection/>
    </xf>
    <xf numFmtId="0" fontId="10" fillId="4" borderId="39" xfId="60" applyNumberFormat="1" applyFont="1" applyFill="1" applyBorder="1" applyAlignment="1">
      <alignment horizontal="center"/>
      <protection/>
    </xf>
    <xf numFmtId="0" fontId="29" fillId="0" borderId="0" xfId="60" applyFont="1" applyAlignment="1">
      <alignment horizontal="center"/>
      <protection/>
    </xf>
    <xf numFmtId="165" fontId="0" fillId="0" borderId="0" xfId="60" applyNumberFormat="1" applyFont="1" applyFill="1" applyBorder="1" applyAlignment="1" applyProtection="1">
      <alignment horizontal="center"/>
      <protection/>
    </xf>
    <xf numFmtId="0" fontId="11" fillId="4" borderId="33" xfId="60" applyNumberFormat="1" applyFont="1" applyFill="1" applyBorder="1" applyAlignment="1">
      <alignment horizontal="center" vertical="center"/>
      <protection/>
    </xf>
    <xf numFmtId="0" fontId="13" fillId="4" borderId="40" xfId="60" applyFont="1" applyFill="1" applyBorder="1" applyAlignment="1">
      <alignment horizontal="center" vertical="center"/>
      <protection/>
    </xf>
    <xf numFmtId="0" fontId="11" fillId="4" borderId="41" xfId="60" applyNumberFormat="1" applyFont="1" applyFill="1" applyBorder="1" applyAlignment="1">
      <alignment horizontal="center"/>
      <protection/>
    </xf>
    <xf numFmtId="0" fontId="11" fillId="4" borderId="33" xfId="60" applyNumberFormat="1" applyFont="1" applyFill="1" applyBorder="1" applyAlignment="1">
      <alignment horizontal="center"/>
      <protection/>
    </xf>
    <xf numFmtId="0" fontId="11" fillId="4" borderId="42" xfId="60" applyNumberFormat="1" applyFont="1" applyFill="1" applyBorder="1" applyAlignment="1">
      <alignment horizontal="center"/>
      <protection/>
    </xf>
    <xf numFmtId="0" fontId="11" fillId="4" borderId="43" xfId="60" applyNumberFormat="1" applyFont="1" applyFill="1" applyBorder="1" applyAlignment="1">
      <alignment horizontal="center"/>
      <protection/>
    </xf>
    <xf numFmtId="0" fontId="11" fillId="4" borderId="44" xfId="60" applyNumberFormat="1" applyFont="1" applyFill="1" applyBorder="1" applyAlignment="1">
      <alignment horizontal="center"/>
      <protection/>
    </xf>
    <xf numFmtId="165" fontId="8" fillId="0" borderId="18" xfId="58" applyNumberFormat="1" applyFont="1" applyBorder="1">
      <alignment/>
      <protection/>
    </xf>
    <xf numFmtId="165" fontId="19" fillId="23" borderId="17" xfId="0" applyNumberFormat="1" applyFont="1" applyFill="1" applyBorder="1" applyAlignment="1">
      <alignment horizontal="left"/>
    </xf>
    <xf numFmtId="165" fontId="10" fillId="0" borderId="19" xfId="58" applyNumberFormat="1" applyFont="1" applyBorder="1" applyAlignment="1">
      <alignment/>
      <protection/>
    </xf>
    <xf numFmtId="165" fontId="8" fillId="12" borderId="18" xfId="0" applyNumberFormat="1" applyFont="1" applyFill="1" applyBorder="1" applyAlignment="1">
      <alignment horizontal="left"/>
    </xf>
    <xf numFmtId="165" fontId="11" fillId="23" borderId="17" xfId="0" applyNumberFormat="1" applyFont="1" applyFill="1" applyBorder="1" applyAlignment="1">
      <alignment/>
    </xf>
    <xf numFmtId="165" fontId="11" fillId="0" borderId="17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1" fillId="24" borderId="17" xfId="58" applyNumberFormat="1" applyFont="1" applyFill="1" applyBorder="1">
      <alignment/>
      <protection/>
    </xf>
    <xf numFmtId="0" fontId="11" fillId="24" borderId="18" xfId="58" applyFont="1" applyFill="1" applyBorder="1" applyAlignment="1">
      <alignment horizontal="left"/>
      <protection/>
    </xf>
    <xf numFmtId="0" fontId="13" fillId="24" borderId="18" xfId="58" applyFont="1" applyFill="1" applyBorder="1">
      <alignment/>
      <protection/>
    </xf>
    <xf numFmtId="0" fontId="11" fillId="24" borderId="18" xfId="58" applyFont="1" applyFill="1" applyBorder="1">
      <alignment/>
      <protection/>
    </xf>
    <xf numFmtId="0" fontId="13" fillId="24" borderId="19" xfId="58" applyFont="1" applyFill="1" applyBorder="1">
      <alignment/>
      <protection/>
    </xf>
    <xf numFmtId="165" fontId="19" fillId="0" borderId="17" xfId="0" applyNumberFormat="1" applyFont="1" applyBorder="1" applyAlignment="1">
      <alignment horizontal="left"/>
    </xf>
    <xf numFmtId="165" fontId="0" fillId="22" borderId="19" xfId="58" applyNumberFormat="1" applyFont="1" applyFill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xed" xfId="46"/>
    <cellStyle name="HEADING1" xfId="47"/>
    <cellStyle name="HEADING2" xfId="48"/>
    <cellStyle name="Incorrecto" xfId="49"/>
    <cellStyle name="Comma" xfId="50"/>
    <cellStyle name="Comma [0]" xfId="51"/>
    <cellStyle name="Millares [0]_Geograf. con Inversiones" xfId="52"/>
    <cellStyle name="Millares_ARCHIVO N° 3 PP1 PP2 EP3.bulnes.2009" xfId="53"/>
    <cellStyle name="Currency" xfId="54"/>
    <cellStyle name="Currency [0]" xfId="55"/>
    <cellStyle name="Neutral" xfId="56"/>
    <cellStyle name="Normal 2" xfId="57"/>
    <cellStyle name="Normal_ARCHIVO N° 3 PP1 PP2 EP3.bulnes.2009" xfId="58"/>
    <cellStyle name="Normal_Directiva 2000" xfId="59"/>
    <cellStyle name="Normal_Geograf. con Inversione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6"/>
  <sheetViews>
    <sheetView showGridLines="0" zoomScale="75" zoomScaleNormal="75" zoomScaleSheetLayoutView="75" zoomScalePageLayoutView="0" workbookViewId="0" topLeftCell="B81">
      <selection activeCell="B106" sqref="B106"/>
    </sheetView>
  </sheetViews>
  <sheetFormatPr defaultColWidth="14.8515625" defaultRowHeight="18" customHeight="1"/>
  <cols>
    <col min="1" max="1" width="2.421875" style="1" hidden="1" customWidth="1"/>
    <col min="2" max="2" width="73.57421875" style="1" customWidth="1"/>
    <col min="3" max="3" width="19.00390625" style="1" customWidth="1"/>
    <col min="4" max="4" width="21.57421875" style="1" customWidth="1"/>
    <col min="5" max="5" width="19.28125" style="1" customWidth="1"/>
    <col min="6" max="6" width="17.8515625" style="1" hidden="1" customWidth="1"/>
    <col min="7" max="7" width="18.28125" style="1" hidden="1" customWidth="1"/>
    <col min="8" max="8" width="19.00390625" style="1" customWidth="1"/>
    <col min="9" max="16384" width="14.8515625" style="1" customWidth="1"/>
  </cols>
  <sheetData>
    <row r="3" spans="2:8" ht="18" customHeight="1">
      <c r="B3" s="254" t="s">
        <v>0</v>
      </c>
      <c r="H3" s="317" t="s">
        <v>1</v>
      </c>
    </row>
    <row r="4" spans="2:10" ht="12" customHeight="1">
      <c r="B4" s="7" t="s">
        <v>246</v>
      </c>
      <c r="C4" s="3"/>
      <c r="D4" s="3"/>
      <c r="E4" s="3"/>
      <c r="F4" s="3"/>
      <c r="G4" s="3"/>
      <c r="H4" s="272"/>
      <c r="I4" s="4"/>
      <c r="J4" s="4"/>
    </row>
    <row r="5" spans="2:10" ht="18" customHeight="1">
      <c r="B5" s="254"/>
      <c r="C5" s="3"/>
      <c r="D5" s="3"/>
      <c r="E5" s="3"/>
      <c r="F5" s="3"/>
      <c r="G5" s="3"/>
      <c r="H5" s="273"/>
      <c r="I5" s="4"/>
      <c r="J5" s="4"/>
    </row>
    <row r="6" spans="2:10" ht="18" customHeight="1">
      <c r="B6" s="378" t="s">
        <v>2</v>
      </c>
      <c r="C6" s="378"/>
      <c r="D6" s="378"/>
      <c r="E6" s="378"/>
      <c r="F6" s="378"/>
      <c r="G6" s="378"/>
      <c r="H6" s="378"/>
      <c r="I6" s="4"/>
      <c r="J6" s="4"/>
    </row>
    <row r="7" spans="2:10" ht="18" customHeight="1">
      <c r="B7" s="379" t="s">
        <v>282</v>
      </c>
      <c r="C7" s="379"/>
      <c r="D7" s="379"/>
      <c r="E7" s="379"/>
      <c r="F7" s="379"/>
      <c r="G7" s="379"/>
      <c r="H7" s="379"/>
      <c r="I7" s="4"/>
      <c r="J7" s="4"/>
    </row>
    <row r="8" spans="2:10" ht="18" customHeight="1">
      <c r="B8" s="380" t="s">
        <v>3</v>
      </c>
      <c r="C8" s="380"/>
      <c r="D8" s="380"/>
      <c r="E8" s="380"/>
      <c r="F8" s="380"/>
      <c r="G8" s="380"/>
      <c r="H8" s="380"/>
      <c r="I8" s="4"/>
      <c r="J8" s="4"/>
    </row>
    <row r="9" spans="2:10" ht="18" customHeight="1">
      <c r="B9" s="5"/>
      <c r="C9" s="6"/>
      <c r="D9" s="6"/>
      <c r="E9" s="6"/>
      <c r="F9" s="273"/>
      <c r="G9" s="273"/>
      <c r="H9" s="273"/>
      <c r="I9" s="4"/>
      <c r="J9" s="4"/>
    </row>
    <row r="10" spans="1:10" ht="16.5" customHeight="1">
      <c r="A10" s="4"/>
      <c r="B10" s="288" t="s">
        <v>4</v>
      </c>
      <c r="C10" s="273"/>
      <c r="D10" s="273"/>
      <c r="E10" s="273"/>
      <c r="F10" s="273"/>
      <c r="G10" s="273"/>
      <c r="H10" s="273"/>
      <c r="I10" s="4"/>
      <c r="J10" s="4"/>
    </row>
    <row r="11" spans="2:10" ht="18" customHeight="1">
      <c r="B11" s="381" t="s">
        <v>5</v>
      </c>
      <c r="C11" s="381" t="s">
        <v>6</v>
      </c>
      <c r="D11" s="8" t="s">
        <v>7</v>
      </c>
      <c r="E11" s="9"/>
      <c r="F11" s="9"/>
      <c r="G11" s="10"/>
      <c r="H11" s="381" t="s">
        <v>8</v>
      </c>
      <c r="I11" s="4"/>
      <c r="J11" s="4"/>
    </row>
    <row r="12" spans="2:10" ht="18" customHeight="1">
      <c r="B12" s="382"/>
      <c r="C12" s="382"/>
      <c r="D12" s="381" t="s">
        <v>9</v>
      </c>
      <c r="E12" s="381" t="s">
        <v>10</v>
      </c>
      <c r="F12" s="11" t="s">
        <v>10</v>
      </c>
      <c r="G12" s="12" t="s">
        <v>11</v>
      </c>
      <c r="H12" s="382"/>
      <c r="I12" s="4"/>
      <c r="J12" s="4"/>
    </row>
    <row r="13" spans="2:10" ht="18" customHeight="1">
      <c r="B13" s="383"/>
      <c r="C13" s="383"/>
      <c r="D13" s="383"/>
      <c r="E13" s="383"/>
      <c r="F13" s="13"/>
      <c r="G13" s="14" t="s">
        <v>12</v>
      </c>
      <c r="H13" s="383"/>
      <c r="I13" s="4"/>
      <c r="J13" s="4"/>
    </row>
    <row r="14" spans="2:10" ht="18" customHeight="1">
      <c r="B14" s="15" t="s">
        <v>13</v>
      </c>
      <c r="C14" s="326"/>
      <c r="D14" s="326"/>
      <c r="E14" s="326"/>
      <c r="F14" s="326"/>
      <c r="G14" s="326"/>
      <c r="H14" s="326"/>
      <c r="I14" s="4"/>
      <c r="J14" s="4"/>
    </row>
    <row r="15" spans="2:10" ht="18" customHeight="1">
      <c r="B15" s="15" t="s">
        <v>14</v>
      </c>
      <c r="C15" s="326">
        <f aca="true" t="shared" si="0" ref="C15:H15">SUM(C16+C17+C18+C22)</f>
        <v>0</v>
      </c>
      <c r="D15" s="326">
        <f t="shared" si="0"/>
        <v>0</v>
      </c>
      <c r="E15" s="326">
        <f t="shared" si="0"/>
        <v>0</v>
      </c>
      <c r="F15" s="326">
        <f t="shared" si="0"/>
        <v>0</v>
      </c>
      <c r="G15" s="326">
        <f t="shared" si="0"/>
        <v>0</v>
      </c>
      <c r="H15" s="326">
        <f t="shared" si="0"/>
        <v>0</v>
      </c>
      <c r="I15" s="4"/>
      <c r="J15" s="4"/>
    </row>
    <row r="16" spans="2:10" ht="18" customHeight="1">
      <c r="B16" s="67" t="s">
        <v>15</v>
      </c>
      <c r="C16" s="260"/>
      <c r="D16" s="19"/>
      <c r="E16" s="19"/>
      <c r="F16" s="19"/>
      <c r="G16" s="20"/>
      <c r="H16" s="324">
        <f>SUM(C16:E16)</f>
        <v>0</v>
      </c>
      <c r="I16" s="4"/>
      <c r="J16" s="4"/>
    </row>
    <row r="17" spans="2:10" ht="18" customHeight="1">
      <c r="B17" s="67" t="s">
        <v>16</v>
      </c>
      <c r="C17" s="62"/>
      <c r="D17" s="19"/>
      <c r="E17" s="19"/>
      <c r="F17" s="19"/>
      <c r="G17" s="20"/>
      <c r="H17" s="324">
        <f>SUM(C17:E17)</f>
        <v>0</v>
      </c>
      <c r="I17" s="4"/>
      <c r="J17" s="4"/>
    </row>
    <row r="18" spans="2:10" ht="18" customHeight="1">
      <c r="B18" s="67" t="s">
        <v>17</v>
      </c>
      <c r="C18" s="325">
        <f aca="true" t="shared" si="1" ref="C18:H18">SUM(C19:C21)</f>
        <v>0</v>
      </c>
      <c r="D18" s="325">
        <f t="shared" si="1"/>
        <v>0</v>
      </c>
      <c r="E18" s="325">
        <f t="shared" si="1"/>
        <v>0</v>
      </c>
      <c r="F18" s="325">
        <f t="shared" si="1"/>
        <v>0</v>
      </c>
      <c r="G18" s="325">
        <f t="shared" si="1"/>
        <v>0</v>
      </c>
      <c r="H18" s="325">
        <f t="shared" si="1"/>
        <v>0</v>
      </c>
      <c r="I18" s="4"/>
      <c r="J18" s="4"/>
    </row>
    <row r="19" spans="2:10" ht="18" customHeight="1">
      <c r="B19" s="67" t="s">
        <v>18</v>
      </c>
      <c r="C19" s="62"/>
      <c r="D19" s="19"/>
      <c r="E19" s="19"/>
      <c r="F19" s="19"/>
      <c r="G19" s="20"/>
      <c r="H19" s="324">
        <f>SUM(C19:E19)</f>
        <v>0</v>
      </c>
      <c r="I19" s="4"/>
      <c r="J19" s="4"/>
    </row>
    <row r="20" spans="2:10" ht="18" customHeight="1">
      <c r="B20" s="67" t="s">
        <v>19</v>
      </c>
      <c r="C20" s="62"/>
      <c r="D20" s="19"/>
      <c r="E20" s="19"/>
      <c r="F20" s="19"/>
      <c r="G20" s="20"/>
      <c r="H20" s="324">
        <f aca="true" t="shared" si="2" ref="H20:H28">SUM(C20:E20)</f>
        <v>0</v>
      </c>
      <c r="I20" s="4"/>
      <c r="J20" s="4"/>
    </row>
    <row r="21" spans="2:10" ht="18" customHeight="1">
      <c r="B21" s="67" t="s">
        <v>201</v>
      </c>
      <c r="C21" s="62"/>
      <c r="D21" s="19"/>
      <c r="E21" s="19"/>
      <c r="F21" s="19"/>
      <c r="G21" s="20"/>
      <c r="H21" s="324">
        <f t="shared" si="2"/>
        <v>0</v>
      </c>
      <c r="I21" s="4"/>
      <c r="J21" s="4"/>
    </row>
    <row r="22" spans="2:10" ht="18" customHeight="1">
      <c r="B22" s="67" t="s">
        <v>206</v>
      </c>
      <c r="C22" s="325">
        <f aca="true" t="shared" si="3" ref="C22:H22">SUM(C23:C25)</f>
        <v>0</v>
      </c>
      <c r="D22" s="325">
        <f t="shared" si="3"/>
        <v>0</v>
      </c>
      <c r="E22" s="325">
        <f t="shared" si="3"/>
        <v>0</v>
      </c>
      <c r="F22" s="325">
        <f t="shared" si="3"/>
        <v>0</v>
      </c>
      <c r="G22" s="325">
        <f t="shared" si="3"/>
        <v>0</v>
      </c>
      <c r="H22" s="325">
        <f t="shared" si="3"/>
        <v>0</v>
      </c>
      <c r="I22" s="4"/>
      <c r="J22" s="4"/>
    </row>
    <row r="23" spans="2:10" ht="18" customHeight="1">
      <c r="B23" s="67" t="s">
        <v>225</v>
      </c>
      <c r="C23" s="62"/>
      <c r="D23" s="19"/>
      <c r="E23" s="19"/>
      <c r="F23" s="19"/>
      <c r="G23" s="20"/>
      <c r="H23" s="324">
        <f t="shared" si="2"/>
        <v>0</v>
      </c>
      <c r="I23" s="4"/>
      <c r="J23" s="4"/>
    </row>
    <row r="24" spans="2:10" ht="18" customHeight="1">
      <c r="B24" s="67" t="s">
        <v>226</v>
      </c>
      <c r="C24" s="61"/>
      <c r="D24" s="19"/>
      <c r="E24" s="19"/>
      <c r="F24" s="19"/>
      <c r="G24" s="20"/>
      <c r="H24" s="324">
        <f t="shared" si="2"/>
        <v>0</v>
      </c>
      <c r="I24" s="4"/>
      <c r="J24" s="4"/>
    </row>
    <row r="25" spans="2:10" ht="18" customHeight="1">
      <c r="B25" s="67" t="s">
        <v>227</v>
      </c>
      <c r="C25" s="261"/>
      <c r="D25" s="19"/>
      <c r="E25" s="19"/>
      <c r="F25" s="19"/>
      <c r="G25" s="20"/>
      <c r="H25" s="324">
        <f t="shared" si="2"/>
        <v>0</v>
      </c>
      <c r="I25" s="4"/>
      <c r="J25" s="4"/>
    </row>
    <row r="26" spans="2:10" ht="18" customHeight="1">
      <c r="B26" s="15" t="s">
        <v>20</v>
      </c>
      <c r="C26" s="326">
        <f aca="true" t="shared" si="4" ref="C26:H26">SUM(C27:C28)</f>
        <v>0</v>
      </c>
      <c r="D26" s="326">
        <f t="shared" si="4"/>
        <v>0</v>
      </c>
      <c r="E26" s="326">
        <f t="shared" si="4"/>
        <v>0</v>
      </c>
      <c r="F26" s="326">
        <f t="shared" si="4"/>
        <v>0</v>
      </c>
      <c r="G26" s="326">
        <f t="shared" si="4"/>
        <v>0</v>
      </c>
      <c r="H26" s="326">
        <f t="shared" si="4"/>
        <v>0</v>
      </c>
      <c r="I26" s="4"/>
      <c r="J26" s="4"/>
    </row>
    <row r="27" spans="2:10" ht="18" customHeight="1">
      <c r="B27" s="18" t="s">
        <v>21</v>
      </c>
      <c r="C27" s="20"/>
      <c r="D27" s="19"/>
      <c r="E27" s="23"/>
      <c r="F27" s="19"/>
      <c r="G27" s="23"/>
      <c r="H27" s="324">
        <f t="shared" si="2"/>
        <v>0</v>
      </c>
      <c r="I27" s="4"/>
      <c r="J27" s="4"/>
    </row>
    <row r="28" spans="2:10" ht="18" customHeight="1">
      <c r="B28" s="18" t="s">
        <v>22</v>
      </c>
      <c r="C28" s="20"/>
      <c r="D28" s="19"/>
      <c r="E28" s="24"/>
      <c r="F28" s="19"/>
      <c r="G28" s="23"/>
      <c r="H28" s="324">
        <f t="shared" si="2"/>
        <v>0</v>
      </c>
      <c r="I28" s="4"/>
      <c r="J28" s="4"/>
    </row>
    <row r="29" spans="2:10" ht="18" customHeight="1">
      <c r="B29" s="15" t="s">
        <v>35</v>
      </c>
      <c r="C29" s="327">
        <f aca="true" t="shared" si="5" ref="C29:H29">SUM(C30)</f>
        <v>0</v>
      </c>
      <c r="D29" s="327">
        <f t="shared" si="5"/>
        <v>0</v>
      </c>
      <c r="E29" s="327">
        <f t="shared" si="5"/>
        <v>0</v>
      </c>
      <c r="F29" s="327">
        <f t="shared" si="5"/>
        <v>0</v>
      </c>
      <c r="G29" s="327">
        <f t="shared" si="5"/>
        <v>0</v>
      </c>
      <c r="H29" s="326">
        <f t="shared" si="5"/>
        <v>0</v>
      </c>
      <c r="I29" s="4"/>
      <c r="J29" s="4"/>
    </row>
    <row r="30" spans="2:10" ht="18" customHeight="1">
      <c r="B30" s="67" t="s">
        <v>208</v>
      </c>
      <c r="C30" s="323">
        <f aca="true" t="shared" si="6" ref="C30:H30">SUM(C31:C32)</f>
        <v>0</v>
      </c>
      <c r="D30" s="323">
        <f t="shared" si="6"/>
        <v>0</v>
      </c>
      <c r="E30" s="323">
        <f t="shared" si="6"/>
        <v>0</v>
      </c>
      <c r="F30" s="323">
        <f t="shared" si="6"/>
        <v>0</v>
      </c>
      <c r="G30" s="323">
        <f t="shared" si="6"/>
        <v>0</v>
      </c>
      <c r="H30" s="323">
        <f t="shared" si="6"/>
        <v>0</v>
      </c>
      <c r="I30" s="4"/>
      <c r="J30" s="4"/>
    </row>
    <row r="31" spans="2:10" ht="18" customHeight="1">
      <c r="B31" s="67" t="s">
        <v>228</v>
      </c>
      <c r="C31" s="61"/>
      <c r="D31" s="18"/>
      <c r="E31" s="30"/>
      <c r="F31" s="18"/>
      <c r="G31" s="30"/>
      <c r="H31" s="324">
        <f>SUM(C31:E31)</f>
        <v>0</v>
      </c>
      <c r="I31" s="4"/>
      <c r="J31" s="4"/>
    </row>
    <row r="32" spans="2:10" ht="18" customHeight="1">
      <c r="B32" s="67" t="s">
        <v>229</v>
      </c>
      <c r="C32" s="261"/>
      <c r="D32" s="19"/>
      <c r="E32" s="23"/>
      <c r="F32" s="19"/>
      <c r="G32" s="23"/>
      <c r="H32" s="324">
        <f>SUM(C32:E32)</f>
        <v>0</v>
      </c>
      <c r="I32" s="4"/>
      <c r="J32" s="4"/>
    </row>
    <row r="33" spans="2:10" ht="18" customHeight="1">
      <c r="B33" s="15" t="s">
        <v>216</v>
      </c>
      <c r="C33" s="327">
        <f aca="true" t="shared" si="7" ref="C33:H33">SUM(C34)</f>
        <v>0</v>
      </c>
      <c r="D33" s="327">
        <f t="shared" si="7"/>
        <v>0</v>
      </c>
      <c r="E33" s="327">
        <f t="shared" si="7"/>
        <v>0</v>
      </c>
      <c r="F33" s="327">
        <f t="shared" si="7"/>
        <v>0</v>
      </c>
      <c r="G33" s="327">
        <f t="shared" si="7"/>
        <v>0</v>
      </c>
      <c r="H33" s="326">
        <f t="shared" si="7"/>
        <v>0</v>
      </c>
      <c r="I33" s="4"/>
      <c r="J33" s="4"/>
    </row>
    <row r="34" spans="2:10" ht="18" customHeight="1">
      <c r="B34" s="18" t="s">
        <v>24</v>
      </c>
      <c r="C34" s="20"/>
      <c r="D34" s="19"/>
      <c r="E34" s="23"/>
      <c r="F34" s="19"/>
      <c r="G34" s="23"/>
      <c r="H34" s="324">
        <f>SUM(C34:E34)</f>
        <v>0</v>
      </c>
      <c r="I34" s="4"/>
      <c r="J34" s="4"/>
    </row>
    <row r="35" spans="2:10" ht="18" customHeight="1">
      <c r="B35" s="26" t="s">
        <v>25</v>
      </c>
      <c r="C35" s="359">
        <f aca="true" t="shared" si="8" ref="C35:H35">SUM(C15+C26+C29+C33)</f>
        <v>0</v>
      </c>
      <c r="D35" s="359">
        <f t="shared" si="8"/>
        <v>0</v>
      </c>
      <c r="E35" s="359">
        <f t="shared" si="8"/>
        <v>0</v>
      </c>
      <c r="F35" s="359">
        <f t="shared" si="8"/>
        <v>0</v>
      </c>
      <c r="G35" s="359">
        <f t="shared" si="8"/>
        <v>0</v>
      </c>
      <c r="H35" s="359">
        <f t="shared" si="8"/>
        <v>0</v>
      </c>
      <c r="I35" s="4"/>
      <c r="J35" s="4"/>
    </row>
    <row r="36" spans="2:10" ht="18" customHeight="1">
      <c r="B36" s="15" t="s">
        <v>26</v>
      </c>
      <c r="C36" s="16"/>
      <c r="D36" s="16"/>
      <c r="E36" s="16"/>
      <c r="F36" s="16"/>
      <c r="G36" s="17"/>
      <c r="H36" s="16"/>
      <c r="I36" s="4"/>
      <c r="J36" s="4"/>
    </row>
    <row r="37" spans="2:10" ht="15" customHeight="1">
      <c r="B37" s="15" t="s">
        <v>27</v>
      </c>
      <c r="C37" s="327">
        <f>SUM(C38+C45)</f>
        <v>0</v>
      </c>
      <c r="D37" s="16"/>
      <c r="E37" s="16"/>
      <c r="F37" s="16"/>
      <c r="G37" s="17"/>
      <c r="H37" s="16"/>
      <c r="I37" s="4"/>
      <c r="J37" s="4"/>
    </row>
    <row r="38" spans="2:10" ht="18" customHeight="1">
      <c r="B38" s="15" t="s">
        <v>14</v>
      </c>
      <c r="C38" s="327">
        <f aca="true" t="shared" si="9" ref="C38:H38">SUM(C39)</f>
        <v>0</v>
      </c>
      <c r="D38" s="327">
        <f t="shared" si="9"/>
        <v>0</v>
      </c>
      <c r="E38" s="327">
        <f t="shared" si="9"/>
        <v>0</v>
      </c>
      <c r="F38" s="327">
        <f t="shared" si="9"/>
        <v>0</v>
      </c>
      <c r="G38" s="327">
        <f t="shared" si="9"/>
        <v>0</v>
      </c>
      <c r="H38" s="326">
        <f t="shared" si="9"/>
        <v>0</v>
      </c>
      <c r="I38" s="4"/>
      <c r="J38" s="4"/>
    </row>
    <row r="39" spans="2:10" ht="18" customHeight="1">
      <c r="B39" s="18" t="s">
        <v>239</v>
      </c>
      <c r="C39" s="18"/>
      <c r="D39" s="18"/>
      <c r="E39" s="18"/>
      <c r="F39" s="18"/>
      <c r="G39" s="28"/>
      <c r="H39" s="18"/>
      <c r="I39" s="4"/>
      <c r="J39" s="4"/>
    </row>
    <row r="40" spans="2:10" ht="18" customHeight="1">
      <c r="B40" s="67" t="s">
        <v>225</v>
      </c>
      <c r="C40" s="18"/>
      <c r="D40" s="18"/>
      <c r="E40" s="18"/>
      <c r="F40" s="18"/>
      <c r="G40" s="28"/>
      <c r="H40" s="18"/>
      <c r="I40" s="4"/>
      <c r="J40" s="4"/>
    </row>
    <row r="41" spans="2:10" ht="18" customHeight="1">
      <c r="B41" s="244" t="s">
        <v>212</v>
      </c>
      <c r="C41" s="245"/>
      <c r="D41" s="245"/>
      <c r="E41" s="245"/>
      <c r="F41" s="245"/>
      <c r="G41" s="246"/>
      <c r="H41" s="245"/>
      <c r="I41" s="4"/>
      <c r="J41" s="4"/>
    </row>
    <row r="42" spans="2:10" ht="18" customHeight="1">
      <c r="B42" s="247" t="s">
        <v>221</v>
      </c>
      <c r="C42" s="247"/>
      <c r="D42" s="247"/>
      <c r="E42" s="247"/>
      <c r="F42" s="247"/>
      <c r="G42" s="248"/>
      <c r="H42" s="247"/>
      <c r="I42" s="4"/>
      <c r="J42" s="4"/>
    </row>
    <row r="43" spans="2:10" ht="18" customHeight="1">
      <c r="B43" s="262" t="s">
        <v>228</v>
      </c>
      <c r="C43" s="247"/>
      <c r="D43" s="247"/>
      <c r="E43" s="247"/>
      <c r="F43" s="247"/>
      <c r="G43" s="248"/>
      <c r="H43" s="247"/>
      <c r="I43" s="4"/>
      <c r="J43" s="4"/>
    </row>
    <row r="44" spans="2:10" ht="18" customHeight="1">
      <c r="B44" s="262" t="s">
        <v>229</v>
      </c>
      <c r="C44" s="247"/>
      <c r="D44" s="247"/>
      <c r="E44" s="247"/>
      <c r="F44" s="247"/>
      <c r="G44" s="248"/>
      <c r="H44" s="247"/>
      <c r="I44" s="4"/>
      <c r="J44" s="4"/>
    </row>
    <row r="45" spans="2:10" ht="18" customHeight="1">
      <c r="B45" s="15" t="s">
        <v>28</v>
      </c>
      <c r="C45" s="327">
        <f aca="true" t="shared" si="10" ref="C45:H45">SUM(C46+C47)</f>
        <v>0</v>
      </c>
      <c r="D45" s="327">
        <f t="shared" si="10"/>
        <v>0</v>
      </c>
      <c r="E45" s="327">
        <f t="shared" si="10"/>
        <v>0</v>
      </c>
      <c r="F45" s="327">
        <f t="shared" si="10"/>
        <v>0</v>
      </c>
      <c r="G45" s="327">
        <f t="shared" si="10"/>
        <v>0</v>
      </c>
      <c r="H45" s="326">
        <f t="shared" si="10"/>
        <v>0</v>
      </c>
      <c r="I45" s="4"/>
      <c r="J45" s="4"/>
    </row>
    <row r="46" spans="2:10" ht="18" customHeight="1">
      <c r="B46" s="18" t="s">
        <v>29</v>
      </c>
      <c r="C46" s="18"/>
      <c r="D46" s="18"/>
      <c r="E46" s="18"/>
      <c r="F46" s="18"/>
      <c r="G46" s="28"/>
      <c r="H46" s="18"/>
      <c r="I46" s="4"/>
      <c r="J46" s="4"/>
    </row>
    <row r="47" spans="2:10" ht="18" customHeight="1">
      <c r="B47" s="18" t="s">
        <v>24</v>
      </c>
      <c r="C47" s="18"/>
      <c r="D47" s="18"/>
      <c r="E47" s="18"/>
      <c r="F47" s="18"/>
      <c r="G47" s="28"/>
      <c r="H47" s="18"/>
      <c r="I47" s="4"/>
      <c r="J47" s="4"/>
    </row>
    <row r="48" spans="2:10" ht="18" customHeight="1">
      <c r="B48" s="15" t="s">
        <v>30</v>
      </c>
      <c r="C48" s="327">
        <f aca="true" t="shared" si="11" ref="C48:H48">SUM(C49+C56)</f>
        <v>0</v>
      </c>
      <c r="D48" s="327">
        <f t="shared" si="11"/>
        <v>0</v>
      </c>
      <c r="E48" s="327">
        <f t="shared" si="11"/>
        <v>0</v>
      </c>
      <c r="F48" s="327">
        <f t="shared" si="11"/>
        <v>0</v>
      </c>
      <c r="G48" s="327">
        <f t="shared" si="11"/>
        <v>0</v>
      </c>
      <c r="H48" s="326">
        <f t="shared" si="11"/>
        <v>0</v>
      </c>
      <c r="I48" s="4"/>
      <c r="J48" s="4"/>
    </row>
    <row r="49" spans="2:10" ht="18" customHeight="1">
      <c r="B49" s="15" t="s">
        <v>14</v>
      </c>
      <c r="C49" s="347">
        <f aca="true" t="shared" si="12" ref="C49:H49">SUM(C50)</f>
        <v>0</v>
      </c>
      <c r="D49" s="347">
        <f t="shared" si="12"/>
        <v>0</v>
      </c>
      <c r="E49" s="347">
        <f t="shared" si="12"/>
        <v>0</v>
      </c>
      <c r="F49" s="347">
        <f t="shared" si="12"/>
        <v>0</v>
      </c>
      <c r="G49" s="347">
        <f t="shared" si="12"/>
        <v>0</v>
      </c>
      <c r="H49" s="360">
        <f t="shared" si="12"/>
        <v>0</v>
      </c>
      <c r="I49" s="4"/>
      <c r="J49" s="4"/>
    </row>
    <row r="50" spans="2:10" ht="18" customHeight="1">
      <c r="B50" s="18" t="s">
        <v>239</v>
      </c>
      <c r="C50" s="28"/>
      <c r="D50" s="28"/>
      <c r="E50" s="28"/>
      <c r="F50" s="28"/>
      <c r="G50" s="28"/>
      <c r="H50" s="18"/>
      <c r="I50" s="4"/>
      <c r="J50" s="4"/>
    </row>
    <row r="51" spans="2:10" ht="18" customHeight="1">
      <c r="B51" s="67" t="s">
        <v>225</v>
      </c>
      <c r="C51" s="28"/>
      <c r="D51" s="28"/>
      <c r="E51" s="28"/>
      <c r="F51" s="28"/>
      <c r="G51" s="28"/>
      <c r="H51" s="18"/>
      <c r="I51" s="4"/>
      <c r="J51" s="4"/>
    </row>
    <row r="52" spans="2:10" ht="18" customHeight="1">
      <c r="B52" s="244" t="s">
        <v>212</v>
      </c>
      <c r="C52" s="246"/>
      <c r="D52" s="246"/>
      <c r="E52" s="246"/>
      <c r="F52" s="246"/>
      <c r="G52" s="246"/>
      <c r="H52" s="245"/>
      <c r="I52" s="4"/>
      <c r="J52" s="4"/>
    </row>
    <row r="53" spans="2:10" ht="18" customHeight="1">
      <c r="B53" s="247" t="s">
        <v>221</v>
      </c>
      <c r="C53" s="248"/>
      <c r="D53" s="248"/>
      <c r="E53" s="248"/>
      <c r="F53" s="248"/>
      <c r="G53" s="248"/>
      <c r="H53" s="247"/>
      <c r="I53" s="4"/>
      <c r="J53" s="4"/>
    </row>
    <row r="54" spans="2:10" ht="18" customHeight="1">
      <c r="B54" s="262" t="s">
        <v>228</v>
      </c>
      <c r="C54" s="248"/>
      <c r="D54" s="248"/>
      <c r="E54" s="248"/>
      <c r="F54" s="248"/>
      <c r="G54" s="248"/>
      <c r="H54" s="247"/>
      <c r="I54" s="4"/>
      <c r="J54" s="4"/>
    </row>
    <row r="55" spans="2:10" ht="18" customHeight="1">
      <c r="B55" s="262" t="s">
        <v>229</v>
      </c>
      <c r="C55" s="248"/>
      <c r="D55" s="248"/>
      <c r="E55" s="248"/>
      <c r="F55" s="248"/>
      <c r="G55" s="248"/>
      <c r="H55" s="247"/>
      <c r="I55" s="4"/>
      <c r="J55" s="4"/>
    </row>
    <row r="56" spans="2:10" ht="18" customHeight="1">
      <c r="B56" s="15" t="s">
        <v>28</v>
      </c>
      <c r="C56" s="327">
        <f aca="true" t="shared" si="13" ref="C56:H56">SUM(C57+C58)</f>
        <v>0</v>
      </c>
      <c r="D56" s="327">
        <f t="shared" si="13"/>
        <v>0</v>
      </c>
      <c r="E56" s="327">
        <f t="shared" si="13"/>
        <v>0</v>
      </c>
      <c r="F56" s="327">
        <f t="shared" si="13"/>
        <v>0</v>
      </c>
      <c r="G56" s="327">
        <f t="shared" si="13"/>
        <v>0</v>
      </c>
      <c r="H56" s="327">
        <f t="shared" si="13"/>
        <v>0</v>
      </c>
      <c r="I56" s="4"/>
      <c r="J56" s="4"/>
    </row>
    <row r="57" spans="2:10" ht="18" customHeight="1">
      <c r="B57" s="18" t="s">
        <v>31</v>
      </c>
      <c r="C57" s="28"/>
      <c r="D57" s="28"/>
      <c r="E57" s="28"/>
      <c r="F57" s="28"/>
      <c r="G57" s="28"/>
      <c r="H57" s="18"/>
      <c r="I57" s="4"/>
      <c r="J57" s="4"/>
    </row>
    <row r="58" spans="2:10" ht="18" customHeight="1">
      <c r="B58" s="18" t="s">
        <v>24</v>
      </c>
      <c r="C58" s="28"/>
      <c r="D58" s="28"/>
      <c r="E58" s="28"/>
      <c r="F58" s="28"/>
      <c r="G58" s="28"/>
      <c r="H58" s="18"/>
      <c r="I58" s="4"/>
      <c r="J58" s="4"/>
    </row>
    <row r="59" spans="2:10" ht="18" customHeight="1">
      <c r="B59" s="29" t="s">
        <v>32</v>
      </c>
      <c r="C59" s="348">
        <f aca="true" t="shared" si="14" ref="C59:H59">SUM(C37+C48)</f>
        <v>0</v>
      </c>
      <c r="D59" s="348">
        <f t="shared" si="14"/>
        <v>0</v>
      </c>
      <c r="E59" s="348">
        <f t="shared" si="14"/>
        <v>0</v>
      </c>
      <c r="F59" s="348">
        <f t="shared" si="14"/>
        <v>0</v>
      </c>
      <c r="G59" s="348">
        <f t="shared" si="14"/>
        <v>0</v>
      </c>
      <c r="H59" s="348">
        <f t="shared" si="14"/>
        <v>0</v>
      </c>
      <c r="I59" s="4"/>
      <c r="J59" s="4"/>
    </row>
    <row r="60" spans="2:10" ht="18" customHeight="1">
      <c r="B60" s="27" t="s">
        <v>33</v>
      </c>
      <c r="C60" s="28"/>
      <c r="D60" s="18"/>
      <c r="E60" s="30"/>
      <c r="F60" s="18"/>
      <c r="G60" s="30"/>
      <c r="H60" s="18"/>
      <c r="I60" s="4"/>
      <c r="J60" s="4"/>
    </row>
    <row r="61" spans="2:10" ht="18" customHeight="1">
      <c r="B61" s="15" t="s">
        <v>34</v>
      </c>
      <c r="C61" s="327">
        <f aca="true" t="shared" si="15" ref="C61:H61">SUM(C62+C65)</f>
        <v>0</v>
      </c>
      <c r="D61" s="327">
        <f t="shared" si="15"/>
        <v>0</v>
      </c>
      <c r="E61" s="327">
        <f t="shared" si="15"/>
        <v>0</v>
      </c>
      <c r="F61" s="327">
        <f t="shared" si="15"/>
        <v>0</v>
      </c>
      <c r="G61" s="327">
        <f t="shared" si="15"/>
        <v>0</v>
      </c>
      <c r="H61" s="327">
        <f t="shared" si="15"/>
        <v>0</v>
      </c>
      <c r="I61" s="4"/>
      <c r="J61" s="4"/>
    </row>
    <row r="62" spans="2:10" ht="18" customHeight="1">
      <c r="B62" s="15" t="s">
        <v>14</v>
      </c>
      <c r="C62" s="326">
        <f aca="true" t="shared" si="16" ref="C62:H62">SUM(C63)</f>
        <v>0</v>
      </c>
      <c r="D62" s="326">
        <f t="shared" si="16"/>
        <v>0</v>
      </c>
      <c r="E62" s="326">
        <f t="shared" si="16"/>
        <v>0</v>
      </c>
      <c r="F62" s="326">
        <f t="shared" si="16"/>
        <v>0</v>
      </c>
      <c r="G62" s="326">
        <f t="shared" si="16"/>
        <v>0</v>
      </c>
      <c r="H62" s="326">
        <f t="shared" si="16"/>
        <v>0</v>
      </c>
      <c r="I62" s="4"/>
      <c r="J62" s="4"/>
    </row>
    <row r="63" spans="2:10" ht="18" customHeight="1">
      <c r="B63" s="18" t="s">
        <v>231</v>
      </c>
      <c r="C63" s="19"/>
      <c r="D63" s="19"/>
      <c r="E63" s="19"/>
      <c r="F63" s="19"/>
      <c r="G63" s="20"/>
      <c r="H63" s="18"/>
      <c r="I63" s="4"/>
      <c r="J63" s="4"/>
    </row>
    <row r="64" spans="2:10" ht="18" customHeight="1">
      <c r="B64" s="67" t="s">
        <v>225</v>
      </c>
      <c r="C64" s="20"/>
      <c r="D64" s="19"/>
      <c r="E64" s="23"/>
      <c r="F64" s="19"/>
      <c r="G64" s="23"/>
      <c r="H64" s="18"/>
      <c r="I64" s="4"/>
      <c r="J64" s="4"/>
    </row>
    <row r="65" spans="2:10" ht="18" customHeight="1">
      <c r="B65" s="15" t="s">
        <v>20</v>
      </c>
      <c r="C65" s="327">
        <f aca="true" t="shared" si="17" ref="C65:H65">SUM(C66)</f>
        <v>0</v>
      </c>
      <c r="D65" s="327">
        <f t="shared" si="17"/>
        <v>0</v>
      </c>
      <c r="E65" s="327">
        <f t="shared" si="17"/>
        <v>0</v>
      </c>
      <c r="F65" s="327">
        <f t="shared" si="17"/>
        <v>0</v>
      </c>
      <c r="G65" s="327">
        <f t="shared" si="17"/>
        <v>0</v>
      </c>
      <c r="H65" s="327">
        <f t="shared" si="17"/>
        <v>0</v>
      </c>
      <c r="I65" s="4"/>
      <c r="J65" s="4"/>
    </row>
    <row r="66" spans="2:10" ht="18" customHeight="1">
      <c r="B66" s="18" t="s">
        <v>222</v>
      </c>
      <c r="C66" s="21"/>
      <c r="D66" s="22"/>
      <c r="E66" s="21"/>
      <c r="F66" s="22"/>
      <c r="G66" s="21"/>
      <c r="H66" s="18"/>
      <c r="I66" s="4"/>
      <c r="J66" s="4"/>
    </row>
    <row r="67" spans="2:10" ht="18" customHeight="1">
      <c r="B67" s="15" t="s">
        <v>35</v>
      </c>
      <c r="C67" s="351">
        <f aca="true" t="shared" si="18" ref="C67:H67">SUM(C68+C71)</f>
        <v>0</v>
      </c>
      <c r="D67" s="354">
        <f t="shared" si="18"/>
        <v>0</v>
      </c>
      <c r="E67" s="354">
        <f t="shared" si="18"/>
        <v>0</v>
      </c>
      <c r="F67" s="354">
        <f t="shared" si="18"/>
        <v>0</v>
      </c>
      <c r="G67" s="354">
        <f t="shared" si="18"/>
        <v>0</v>
      </c>
      <c r="H67" s="354">
        <f t="shared" si="18"/>
        <v>0</v>
      </c>
      <c r="I67" s="4"/>
      <c r="J67" s="4"/>
    </row>
    <row r="68" spans="2:10" ht="18" customHeight="1">
      <c r="B68" s="267" t="s">
        <v>213</v>
      </c>
      <c r="C68" s="349">
        <f aca="true" t="shared" si="19" ref="C68:H68">SUM(C69+C70)</f>
        <v>0</v>
      </c>
      <c r="D68" s="349">
        <f t="shared" si="19"/>
        <v>0</v>
      </c>
      <c r="E68" s="349">
        <f t="shared" si="19"/>
        <v>0</v>
      </c>
      <c r="F68" s="349">
        <f t="shared" si="19"/>
        <v>0</v>
      </c>
      <c r="G68" s="349">
        <f t="shared" si="19"/>
        <v>0</v>
      </c>
      <c r="H68" s="349">
        <f t="shared" si="19"/>
        <v>0</v>
      </c>
      <c r="I68" s="4"/>
      <c r="J68" s="4"/>
    </row>
    <row r="69" spans="2:10" ht="18" customHeight="1">
      <c r="B69" s="67" t="s">
        <v>228</v>
      </c>
      <c r="C69" s="61"/>
      <c r="D69" s="22"/>
      <c r="E69" s="21"/>
      <c r="F69" s="22"/>
      <c r="G69" s="21"/>
      <c r="H69" s="18"/>
      <c r="I69" s="4"/>
      <c r="J69" s="4"/>
    </row>
    <row r="70" spans="2:10" ht="18" customHeight="1">
      <c r="B70" s="67" t="s">
        <v>229</v>
      </c>
      <c r="C70" s="61"/>
      <c r="D70" s="22"/>
      <c r="E70" s="21"/>
      <c r="F70" s="22"/>
      <c r="G70" s="21"/>
      <c r="H70" s="18"/>
      <c r="I70" s="4"/>
      <c r="J70" s="4"/>
    </row>
    <row r="71" spans="2:10" ht="18" customHeight="1">
      <c r="B71" s="267" t="s">
        <v>232</v>
      </c>
      <c r="C71" s="349">
        <f aca="true" t="shared" si="20" ref="C71:H71">SUM(C72)</f>
        <v>0</v>
      </c>
      <c r="D71" s="349">
        <f t="shared" si="20"/>
        <v>0</v>
      </c>
      <c r="E71" s="349">
        <f t="shared" si="20"/>
        <v>0</v>
      </c>
      <c r="F71" s="349">
        <f t="shared" si="20"/>
        <v>0</v>
      </c>
      <c r="G71" s="349">
        <f t="shared" si="20"/>
        <v>0</v>
      </c>
      <c r="H71" s="349">
        <f t="shared" si="20"/>
        <v>0</v>
      </c>
      <c r="I71" s="4"/>
      <c r="J71" s="4"/>
    </row>
    <row r="72" spans="2:10" ht="18" customHeight="1">
      <c r="B72" s="67" t="s">
        <v>234</v>
      </c>
      <c r="C72" s="350">
        <f aca="true" t="shared" si="21" ref="C72:H72">SUM(C73:C74)</f>
        <v>0</v>
      </c>
      <c r="D72" s="350">
        <f t="shared" si="21"/>
        <v>0</v>
      </c>
      <c r="E72" s="350">
        <f t="shared" si="21"/>
        <v>0</v>
      </c>
      <c r="F72" s="350">
        <f t="shared" si="21"/>
        <v>0</v>
      </c>
      <c r="G72" s="350">
        <f t="shared" si="21"/>
        <v>0</v>
      </c>
      <c r="H72" s="350">
        <f t="shared" si="21"/>
        <v>0</v>
      </c>
      <c r="I72" s="4"/>
      <c r="J72" s="4"/>
    </row>
    <row r="73" spans="2:10" ht="18" customHeight="1">
      <c r="B73" s="67" t="s">
        <v>235</v>
      </c>
      <c r="C73" s="61"/>
      <c r="D73" s="22"/>
      <c r="E73" s="21"/>
      <c r="F73" s="22"/>
      <c r="G73" s="21"/>
      <c r="H73" s="18"/>
      <c r="I73" s="4"/>
      <c r="J73" s="4"/>
    </row>
    <row r="74" spans="2:10" ht="18" customHeight="1">
      <c r="B74" s="67" t="s">
        <v>236</v>
      </c>
      <c r="C74" s="61"/>
      <c r="D74" s="22"/>
      <c r="E74" s="21"/>
      <c r="F74" s="22"/>
      <c r="G74" s="21"/>
      <c r="H74" s="18"/>
      <c r="I74" s="4"/>
      <c r="J74" s="4"/>
    </row>
    <row r="75" spans="2:10" ht="18" customHeight="1">
      <c r="B75" s="15" t="s">
        <v>28</v>
      </c>
      <c r="C75" s="327">
        <f aca="true" t="shared" si="22" ref="C75:H75">SUM(C76)</f>
        <v>0</v>
      </c>
      <c r="D75" s="327">
        <f t="shared" si="22"/>
        <v>0</v>
      </c>
      <c r="E75" s="327">
        <f t="shared" si="22"/>
        <v>0</v>
      </c>
      <c r="F75" s="327">
        <f t="shared" si="22"/>
        <v>0</v>
      </c>
      <c r="G75" s="327">
        <f t="shared" si="22"/>
        <v>0</v>
      </c>
      <c r="H75" s="326">
        <f t="shared" si="22"/>
        <v>0</v>
      </c>
      <c r="I75" s="4"/>
      <c r="J75" s="4"/>
    </row>
    <row r="76" spans="2:10" ht="18" customHeight="1">
      <c r="B76" s="18" t="s">
        <v>24</v>
      </c>
      <c r="C76" s="20"/>
      <c r="D76" s="19"/>
      <c r="E76" s="23"/>
      <c r="F76" s="19"/>
      <c r="G76" s="23"/>
      <c r="H76" s="18"/>
      <c r="I76" s="4"/>
      <c r="J76" s="4"/>
    </row>
    <row r="77" spans="2:10" ht="18" customHeight="1">
      <c r="B77" s="15" t="s">
        <v>35</v>
      </c>
      <c r="C77" s="327">
        <f aca="true" t="shared" si="23" ref="C77:H77">SUM(C78+C81+C87)</f>
        <v>0</v>
      </c>
      <c r="D77" s="327">
        <f t="shared" si="23"/>
        <v>0</v>
      </c>
      <c r="E77" s="327">
        <f t="shared" si="23"/>
        <v>0</v>
      </c>
      <c r="F77" s="327">
        <f t="shared" si="23"/>
        <v>0</v>
      </c>
      <c r="G77" s="327">
        <f t="shared" si="23"/>
        <v>0</v>
      </c>
      <c r="H77" s="326">
        <f t="shared" si="23"/>
        <v>0</v>
      </c>
      <c r="I77" s="4"/>
      <c r="J77" s="4"/>
    </row>
    <row r="78" spans="2:10" ht="18" customHeight="1">
      <c r="B78" s="27" t="s">
        <v>14</v>
      </c>
      <c r="C78" s="350">
        <f aca="true" t="shared" si="24" ref="C78:H78">SUM(C79)</f>
        <v>0</v>
      </c>
      <c r="D78" s="350">
        <f t="shared" si="24"/>
        <v>0</v>
      </c>
      <c r="E78" s="350">
        <f t="shared" si="24"/>
        <v>0</v>
      </c>
      <c r="F78" s="350">
        <f t="shared" si="24"/>
        <v>0</v>
      </c>
      <c r="G78" s="350">
        <f t="shared" si="24"/>
        <v>0</v>
      </c>
      <c r="H78" s="350">
        <f t="shared" si="24"/>
        <v>0</v>
      </c>
      <c r="I78" s="4"/>
      <c r="J78" s="4"/>
    </row>
    <row r="79" spans="2:10" ht="18" customHeight="1">
      <c r="B79" s="18" t="s">
        <v>231</v>
      </c>
      <c r="C79" s="18"/>
      <c r="D79" s="18"/>
      <c r="E79" s="18"/>
      <c r="F79" s="18"/>
      <c r="G79" s="28"/>
      <c r="H79" s="18"/>
      <c r="I79" s="4"/>
      <c r="J79" s="4"/>
    </row>
    <row r="80" spans="2:10" ht="18" customHeight="1">
      <c r="B80" s="67" t="s">
        <v>225</v>
      </c>
      <c r="C80" s="18"/>
      <c r="D80" s="18"/>
      <c r="E80" s="18"/>
      <c r="F80" s="18"/>
      <c r="G80" s="28"/>
      <c r="H80" s="18"/>
      <c r="I80" s="4"/>
      <c r="J80" s="4"/>
    </row>
    <row r="81" spans="2:10" ht="18" customHeight="1">
      <c r="B81" s="27" t="s">
        <v>212</v>
      </c>
      <c r="C81" s="350">
        <f aca="true" t="shared" si="25" ref="C81:H81">SUM(C82)</f>
        <v>0</v>
      </c>
      <c r="D81" s="350">
        <f t="shared" si="25"/>
        <v>0</v>
      </c>
      <c r="E81" s="350">
        <f t="shared" si="25"/>
        <v>0</v>
      </c>
      <c r="F81" s="350">
        <f t="shared" si="25"/>
        <v>0</v>
      </c>
      <c r="G81" s="350">
        <f t="shared" si="25"/>
        <v>0</v>
      </c>
      <c r="H81" s="350">
        <f t="shared" si="25"/>
        <v>0</v>
      </c>
      <c r="I81" s="4"/>
      <c r="J81" s="4"/>
    </row>
    <row r="82" spans="2:10" ht="18" customHeight="1">
      <c r="B82" s="256" t="s">
        <v>217</v>
      </c>
      <c r="C82" s="355">
        <f>SUM(C83+C85)</f>
        <v>0</v>
      </c>
      <c r="D82" s="18"/>
      <c r="E82" s="18"/>
      <c r="F82" s="18"/>
      <c r="G82" s="28"/>
      <c r="H82" s="18"/>
      <c r="I82" s="4"/>
      <c r="J82" s="4"/>
    </row>
    <row r="83" spans="2:10" ht="18" customHeight="1">
      <c r="B83" s="67" t="s">
        <v>228</v>
      </c>
      <c r="C83" s="350">
        <f aca="true" t="shared" si="26" ref="C83:H83">SUM(C84)</f>
        <v>0</v>
      </c>
      <c r="D83" s="350">
        <f t="shared" si="26"/>
        <v>0</v>
      </c>
      <c r="E83" s="350">
        <f t="shared" si="26"/>
        <v>0</v>
      </c>
      <c r="F83" s="350">
        <f t="shared" si="26"/>
        <v>0</v>
      </c>
      <c r="G83" s="350">
        <f t="shared" si="26"/>
        <v>0</v>
      </c>
      <c r="H83" s="350">
        <f t="shared" si="26"/>
        <v>0</v>
      </c>
      <c r="I83" s="4"/>
      <c r="J83" s="4"/>
    </row>
    <row r="84" spans="2:10" ht="18" customHeight="1">
      <c r="B84" s="256" t="s">
        <v>237</v>
      </c>
      <c r="C84" s="263"/>
      <c r="D84" s="18"/>
      <c r="E84" s="30"/>
      <c r="F84" s="18"/>
      <c r="G84" s="30"/>
      <c r="H84" s="18"/>
      <c r="I84" s="4"/>
      <c r="J84" s="4"/>
    </row>
    <row r="85" spans="2:10" ht="18" customHeight="1">
      <c r="B85" s="256" t="s">
        <v>229</v>
      </c>
      <c r="C85" s="352">
        <f aca="true" t="shared" si="27" ref="C85:H85">SUM(C86)</f>
        <v>0</v>
      </c>
      <c r="D85" s="352">
        <f t="shared" si="27"/>
        <v>0</v>
      </c>
      <c r="E85" s="352">
        <f t="shared" si="27"/>
        <v>0</v>
      </c>
      <c r="F85" s="352">
        <f t="shared" si="27"/>
        <v>0</v>
      </c>
      <c r="G85" s="352">
        <f t="shared" si="27"/>
        <v>0</v>
      </c>
      <c r="H85" s="352">
        <f t="shared" si="27"/>
        <v>0</v>
      </c>
      <c r="I85" s="4"/>
      <c r="J85" s="4"/>
    </row>
    <row r="86" spans="2:10" ht="18" customHeight="1">
      <c r="B86" s="256" t="s">
        <v>238</v>
      </c>
      <c r="C86" s="263"/>
      <c r="D86" s="18"/>
      <c r="E86" s="30"/>
      <c r="F86" s="18"/>
      <c r="G86" s="30"/>
      <c r="H86" s="18"/>
      <c r="I86" s="4"/>
      <c r="J86" s="4"/>
    </row>
    <row r="87" spans="2:10" ht="15" customHeight="1">
      <c r="B87" s="27" t="s">
        <v>216</v>
      </c>
      <c r="C87" s="353">
        <f aca="true" t="shared" si="28" ref="C87:H87">SUM(C88)</f>
        <v>0</v>
      </c>
      <c r="D87" s="353">
        <f t="shared" si="28"/>
        <v>0</v>
      </c>
      <c r="E87" s="353">
        <f t="shared" si="28"/>
        <v>0</v>
      </c>
      <c r="F87" s="353">
        <f t="shared" si="28"/>
        <v>0</v>
      </c>
      <c r="G87" s="353">
        <f t="shared" si="28"/>
        <v>0</v>
      </c>
      <c r="H87" s="350">
        <f t="shared" si="28"/>
        <v>0</v>
      </c>
      <c r="I87" s="4"/>
      <c r="J87" s="4"/>
    </row>
    <row r="88" spans="2:10" ht="18" customHeight="1">
      <c r="B88" s="18" t="s">
        <v>24</v>
      </c>
      <c r="C88" s="28"/>
      <c r="D88" s="18"/>
      <c r="E88" s="30"/>
      <c r="F88" s="18"/>
      <c r="G88" s="30"/>
      <c r="H88" s="18"/>
      <c r="I88" s="4"/>
      <c r="J88" s="4"/>
    </row>
    <row r="89" spans="2:10" ht="18" customHeight="1">
      <c r="B89" s="26" t="s">
        <v>36</v>
      </c>
      <c r="C89" s="348">
        <f aca="true" t="shared" si="29" ref="C89:H89">SUM(C61+C77)</f>
        <v>0</v>
      </c>
      <c r="D89" s="348">
        <f t="shared" si="29"/>
        <v>0</v>
      </c>
      <c r="E89" s="348">
        <f t="shared" si="29"/>
        <v>0</v>
      </c>
      <c r="F89" s="348">
        <f t="shared" si="29"/>
        <v>0</v>
      </c>
      <c r="G89" s="348">
        <f t="shared" si="29"/>
        <v>0</v>
      </c>
      <c r="H89" s="356">
        <f t="shared" si="29"/>
        <v>0</v>
      </c>
      <c r="I89" s="4"/>
      <c r="J89" s="4"/>
    </row>
    <row r="90" spans="2:10" ht="18" customHeight="1">
      <c r="B90" s="15" t="s">
        <v>268</v>
      </c>
      <c r="C90" s="17"/>
      <c r="D90" s="17"/>
      <c r="E90" s="16"/>
      <c r="F90" s="17"/>
      <c r="G90" s="25"/>
      <c r="H90" s="16"/>
      <c r="I90" s="4"/>
      <c r="J90" s="4"/>
    </row>
    <row r="91" spans="2:10" ht="18" customHeight="1">
      <c r="B91" s="511" t="s">
        <v>275</v>
      </c>
      <c r="C91" s="327">
        <f aca="true" t="shared" si="30" ref="C91:H91">SUM(C92+C98)</f>
        <v>0</v>
      </c>
      <c r="D91" s="327">
        <f t="shared" si="30"/>
        <v>0</v>
      </c>
      <c r="E91" s="327">
        <f t="shared" si="30"/>
        <v>0</v>
      </c>
      <c r="F91" s="327">
        <f t="shared" si="30"/>
        <v>0</v>
      </c>
      <c r="G91" s="327">
        <f t="shared" si="30"/>
        <v>0</v>
      </c>
      <c r="H91" s="326">
        <f t="shared" si="30"/>
        <v>0</v>
      </c>
      <c r="I91" s="4"/>
      <c r="J91" s="4"/>
    </row>
    <row r="92" spans="2:10" ht="18" customHeight="1">
      <c r="B92" s="371" t="s">
        <v>35</v>
      </c>
      <c r="C92" s="373">
        <f aca="true" t="shared" si="31" ref="C92:H92">SUM(C93)</f>
        <v>0</v>
      </c>
      <c r="D92" s="373">
        <f t="shared" si="31"/>
        <v>0</v>
      </c>
      <c r="E92" s="373">
        <f t="shared" si="31"/>
        <v>0</v>
      </c>
      <c r="F92" s="373">
        <f t="shared" si="31"/>
        <v>0</v>
      </c>
      <c r="G92" s="373">
        <f t="shared" si="31"/>
        <v>0</v>
      </c>
      <c r="H92" s="373">
        <f t="shared" si="31"/>
        <v>0</v>
      </c>
      <c r="I92" s="4"/>
      <c r="J92" s="4"/>
    </row>
    <row r="93" spans="2:10" ht="18" customHeight="1">
      <c r="B93" s="267" t="s">
        <v>208</v>
      </c>
      <c r="C93" s="355">
        <f aca="true" t="shared" si="32" ref="C93:H93">SUM(C94+C96)</f>
        <v>0</v>
      </c>
      <c r="D93" s="355">
        <f t="shared" si="32"/>
        <v>0</v>
      </c>
      <c r="E93" s="355">
        <f t="shared" si="32"/>
        <v>0</v>
      </c>
      <c r="F93" s="355">
        <f t="shared" si="32"/>
        <v>0</v>
      </c>
      <c r="G93" s="355">
        <f t="shared" si="32"/>
        <v>0</v>
      </c>
      <c r="H93" s="355">
        <f t="shared" si="32"/>
        <v>0</v>
      </c>
      <c r="I93" s="4"/>
      <c r="J93" s="4"/>
    </row>
    <row r="94" spans="2:10" ht="18" customHeight="1">
      <c r="B94" s="256" t="s">
        <v>228</v>
      </c>
      <c r="C94" s="350">
        <f aca="true" t="shared" si="33" ref="C94:H94">SUM(C95)</f>
        <v>0</v>
      </c>
      <c r="D94" s="350">
        <f t="shared" si="33"/>
        <v>0</v>
      </c>
      <c r="E94" s="350">
        <f t="shared" si="33"/>
        <v>0</v>
      </c>
      <c r="F94" s="350">
        <f t="shared" si="33"/>
        <v>0</v>
      </c>
      <c r="G94" s="350">
        <f t="shared" si="33"/>
        <v>0</v>
      </c>
      <c r="H94" s="350">
        <f t="shared" si="33"/>
        <v>0</v>
      </c>
      <c r="I94" s="4"/>
      <c r="J94" s="4"/>
    </row>
    <row r="95" spans="2:10" ht="18" customHeight="1">
      <c r="B95" s="267" t="s">
        <v>237</v>
      </c>
      <c r="C95" s="374"/>
      <c r="D95" s="353"/>
      <c r="E95" s="353"/>
      <c r="F95" s="353"/>
      <c r="G95" s="353"/>
      <c r="H95" s="350"/>
      <c r="I95" s="4"/>
      <c r="J95" s="4"/>
    </row>
    <row r="96" spans="2:10" ht="18" customHeight="1">
      <c r="B96" s="372" t="s">
        <v>229</v>
      </c>
      <c r="C96" s="353">
        <f aca="true" t="shared" si="34" ref="C96:H96">SUM(C97)</f>
        <v>0</v>
      </c>
      <c r="D96" s="353">
        <f t="shared" si="34"/>
        <v>0</v>
      </c>
      <c r="E96" s="353">
        <f t="shared" si="34"/>
        <v>0</v>
      </c>
      <c r="F96" s="353">
        <f t="shared" si="34"/>
        <v>0</v>
      </c>
      <c r="G96" s="353">
        <f t="shared" si="34"/>
        <v>0</v>
      </c>
      <c r="H96" s="350">
        <f t="shared" si="34"/>
        <v>0</v>
      </c>
      <c r="I96" s="4"/>
      <c r="J96" s="4"/>
    </row>
    <row r="97" spans="2:10" ht="18" customHeight="1">
      <c r="B97" s="372" t="s">
        <v>238</v>
      </c>
      <c r="C97" s="375"/>
      <c r="D97" s="375"/>
      <c r="E97" s="376"/>
      <c r="F97" s="375"/>
      <c r="G97" s="342"/>
      <c r="H97" s="376"/>
      <c r="I97" s="4"/>
      <c r="J97" s="4"/>
    </row>
    <row r="98" spans="2:10" ht="18" customHeight="1">
      <c r="B98" s="501" t="s">
        <v>28</v>
      </c>
      <c r="C98" s="353">
        <f aca="true" t="shared" si="35" ref="C98:H98">SUM(C99)</f>
        <v>0</v>
      </c>
      <c r="D98" s="353">
        <f t="shared" si="35"/>
        <v>0</v>
      </c>
      <c r="E98" s="353">
        <f t="shared" si="35"/>
        <v>0</v>
      </c>
      <c r="F98" s="353">
        <f t="shared" si="35"/>
        <v>0</v>
      </c>
      <c r="G98" s="353">
        <f t="shared" si="35"/>
        <v>0</v>
      </c>
      <c r="H98" s="350">
        <f t="shared" si="35"/>
        <v>0</v>
      </c>
      <c r="I98" s="4"/>
      <c r="J98" s="4"/>
    </row>
    <row r="99" spans="2:10" ht="18" customHeight="1">
      <c r="B99" s="372" t="s">
        <v>270</v>
      </c>
      <c r="C99" s="28"/>
      <c r="D99" s="28"/>
      <c r="E99" s="18"/>
      <c r="F99" s="28"/>
      <c r="G99" s="30"/>
      <c r="H99" s="18"/>
      <c r="I99" s="4"/>
      <c r="J99" s="4"/>
    </row>
    <row r="100" spans="2:10" ht="18" customHeight="1" thickBot="1">
      <c r="B100" s="365" t="s">
        <v>271</v>
      </c>
      <c r="C100" s="357">
        <f aca="true" t="shared" si="36" ref="C100:H100">SUM(C91)</f>
        <v>0</v>
      </c>
      <c r="D100" s="357">
        <f t="shared" si="36"/>
        <v>0</v>
      </c>
      <c r="E100" s="357">
        <f t="shared" si="36"/>
        <v>0</v>
      </c>
      <c r="F100" s="357">
        <f t="shared" si="36"/>
        <v>0</v>
      </c>
      <c r="G100" s="357">
        <f t="shared" si="36"/>
        <v>0</v>
      </c>
      <c r="H100" s="359">
        <f t="shared" si="36"/>
        <v>0</v>
      </c>
      <c r="I100" s="4"/>
      <c r="J100" s="4"/>
    </row>
    <row r="101" spans="2:10" ht="18" customHeight="1" thickBot="1">
      <c r="B101" s="31" t="s">
        <v>37</v>
      </c>
      <c r="C101" s="358">
        <f aca="true" t="shared" si="37" ref="C101:H101">SUM(C35+C59+C89+C100)</f>
        <v>0</v>
      </c>
      <c r="D101" s="358">
        <f t="shared" si="37"/>
        <v>0</v>
      </c>
      <c r="E101" s="358">
        <f t="shared" si="37"/>
        <v>0</v>
      </c>
      <c r="F101" s="358">
        <f t="shared" si="37"/>
        <v>0</v>
      </c>
      <c r="G101" s="358">
        <f t="shared" si="37"/>
        <v>0</v>
      </c>
      <c r="H101" s="361">
        <f t="shared" si="37"/>
        <v>0</v>
      </c>
      <c r="I101" s="4"/>
      <c r="J101" s="4"/>
    </row>
    <row r="102" spans="2:10" ht="18" customHeight="1">
      <c r="B102" s="342" t="s">
        <v>277</v>
      </c>
      <c r="C102" s="30"/>
      <c r="D102" s="3"/>
      <c r="E102" s="3"/>
      <c r="F102" s="3"/>
      <c r="G102" s="3"/>
      <c r="H102" s="3"/>
      <c r="I102" s="4"/>
      <c r="J102" s="4"/>
    </row>
    <row r="103" spans="2:10" ht="18" customHeight="1">
      <c r="B103" s="342" t="s">
        <v>279</v>
      </c>
      <c r="C103" s="30"/>
      <c r="D103" s="3"/>
      <c r="E103" s="3"/>
      <c r="F103" s="3"/>
      <c r="G103" s="3"/>
      <c r="H103" s="3"/>
      <c r="I103" s="4"/>
      <c r="J103" s="4"/>
    </row>
    <row r="104" spans="2:10" ht="18" customHeight="1">
      <c r="B104" s="30"/>
      <c r="C104" s="30"/>
      <c r="D104" s="3"/>
      <c r="E104" s="3"/>
      <c r="F104" s="3"/>
      <c r="G104" s="3"/>
      <c r="H104" s="3"/>
      <c r="I104" s="4"/>
      <c r="J104" s="4"/>
    </row>
    <row r="105" spans="2:10" ht="18" customHeight="1">
      <c r="B105" s="30"/>
      <c r="C105" s="30"/>
      <c r="D105" s="3"/>
      <c r="E105" s="3"/>
      <c r="F105" s="3"/>
      <c r="G105" s="3"/>
      <c r="H105" s="3"/>
      <c r="I105" s="4"/>
      <c r="J105" s="4"/>
    </row>
    <row r="106" spans="2:10" ht="18" customHeight="1">
      <c r="B106" s="30"/>
      <c r="C106" s="30"/>
      <c r="D106" s="3"/>
      <c r="E106" s="3"/>
      <c r="F106" s="3"/>
      <c r="G106" s="3"/>
      <c r="H106" s="3"/>
      <c r="I106" s="4"/>
      <c r="J106" s="4"/>
    </row>
    <row r="107" spans="2:10" ht="18" customHeight="1">
      <c r="B107" s="30"/>
      <c r="C107" s="30"/>
      <c r="D107" s="3"/>
      <c r="E107" s="3"/>
      <c r="F107" s="3"/>
      <c r="G107" s="3"/>
      <c r="H107" s="3"/>
      <c r="I107" s="4"/>
      <c r="J107" s="4"/>
    </row>
    <row r="108" spans="2:10" ht="18" customHeight="1">
      <c r="B108" s="30"/>
      <c r="C108" s="30"/>
      <c r="D108" s="3"/>
      <c r="E108" s="3"/>
      <c r="F108" s="3"/>
      <c r="G108" s="3"/>
      <c r="H108" s="3"/>
      <c r="I108" s="4"/>
      <c r="J108" s="4"/>
    </row>
    <row r="109" spans="2:10" ht="15" customHeight="1">
      <c r="B109" s="274"/>
      <c r="C109" s="274"/>
      <c r="D109" s="274"/>
      <c r="E109" s="274"/>
      <c r="F109" s="274"/>
      <c r="G109" s="274"/>
      <c r="H109" s="274"/>
      <c r="I109" s="4"/>
      <c r="J109" s="4"/>
    </row>
    <row r="110" spans="2:11" ht="18" customHeight="1">
      <c r="B110" s="32" t="s">
        <v>38</v>
      </c>
      <c r="C110" s="120" t="s">
        <v>253</v>
      </c>
      <c r="D110" s="33"/>
      <c r="E110" s="33" t="s">
        <v>244</v>
      </c>
      <c r="F110" s="258"/>
      <c r="G110" s="34"/>
      <c r="H110" s="34"/>
      <c r="J110" s="35"/>
      <c r="K110" s="36"/>
    </row>
    <row r="111" spans="2:11" ht="12.75" customHeight="1">
      <c r="B111" s="37" t="s">
        <v>39</v>
      </c>
      <c r="C111" s="377" t="s">
        <v>40</v>
      </c>
      <c r="D111" s="377"/>
      <c r="E111" s="38" t="s">
        <v>264</v>
      </c>
      <c r="F111" s="39"/>
      <c r="G111" s="40"/>
      <c r="H111" s="41"/>
      <c r="J111" s="42"/>
      <c r="K111" s="36"/>
    </row>
    <row r="112" spans="2:10" ht="13.5" customHeight="1">
      <c r="B112" s="37" t="s">
        <v>41</v>
      </c>
      <c r="C112" s="377" t="s">
        <v>41</v>
      </c>
      <c r="D112" s="377"/>
      <c r="E112" s="33" t="s">
        <v>42</v>
      </c>
      <c r="F112" s="43"/>
      <c r="G112" s="44"/>
      <c r="H112" s="44"/>
      <c r="I112" s="45"/>
      <c r="J112" s="4"/>
    </row>
    <row r="113" spans="2:10" ht="18" customHeight="1">
      <c r="B113" s="30"/>
      <c r="C113" s="30"/>
      <c r="D113" s="3"/>
      <c r="E113" s="3"/>
      <c r="F113" s="3"/>
      <c r="G113" s="3"/>
      <c r="H113" s="3"/>
      <c r="I113" s="4"/>
      <c r="J113" s="4"/>
    </row>
    <row r="114" spans="3:10" ht="18" customHeight="1">
      <c r="C114" s="30"/>
      <c r="D114" s="3"/>
      <c r="E114" s="3"/>
      <c r="F114" s="3"/>
      <c r="G114" s="3"/>
      <c r="H114" s="3"/>
      <c r="I114" s="4"/>
      <c r="J114" s="4"/>
    </row>
    <row r="115" spans="2:10" ht="18" customHeight="1">
      <c r="B115" s="46"/>
      <c r="C115" s="30"/>
      <c r="D115" s="3"/>
      <c r="E115" s="3"/>
      <c r="F115" s="3"/>
      <c r="G115" s="3"/>
      <c r="H115" s="3"/>
      <c r="I115" s="4"/>
      <c r="J115" s="4"/>
    </row>
    <row r="116" spans="2:10" ht="18" customHeight="1">
      <c r="B116" s="30"/>
      <c r="C116" s="30"/>
      <c r="D116" s="3"/>
      <c r="E116" s="3"/>
      <c r="F116" s="3"/>
      <c r="G116" s="3"/>
      <c r="H116" s="3"/>
      <c r="I116" s="4"/>
      <c r="J116" s="4"/>
    </row>
    <row r="117" spans="2:10" ht="18" customHeight="1">
      <c r="B117" s="4"/>
      <c r="C117" s="4"/>
      <c r="I117" s="4"/>
      <c r="J117" s="4"/>
    </row>
    <row r="118" spans="2:10" ht="18" customHeight="1">
      <c r="B118" s="4"/>
      <c r="C118" s="4"/>
      <c r="I118" s="4"/>
      <c r="J118" s="4"/>
    </row>
    <row r="119" spans="2:10" ht="18" customHeight="1">
      <c r="B119" s="4"/>
      <c r="C119" s="4"/>
      <c r="I119" s="4"/>
      <c r="J119" s="4"/>
    </row>
    <row r="120" spans="2:10" ht="18" customHeight="1">
      <c r="B120" s="4"/>
      <c r="C120" s="4"/>
      <c r="I120" s="4"/>
      <c r="J120" s="4"/>
    </row>
    <row r="121" spans="2:10" ht="18" customHeight="1">
      <c r="B121" s="4"/>
      <c r="C121" s="4"/>
      <c r="I121" s="4"/>
      <c r="J121" s="4"/>
    </row>
    <row r="122" spans="2:10" ht="18" customHeight="1">
      <c r="B122" s="4"/>
      <c r="C122" s="4"/>
      <c r="I122" s="4"/>
      <c r="J122" s="4"/>
    </row>
    <row r="123" spans="2:10" ht="18" customHeight="1">
      <c r="B123" s="4"/>
      <c r="C123" s="4"/>
      <c r="I123" s="4"/>
      <c r="J123" s="4"/>
    </row>
    <row r="124" spans="2:3" ht="18" customHeight="1">
      <c r="B124" s="4"/>
      <c r="C124" s="4"/>
    </row>
    <row r="125" spans="2:3" ht="18" customHeight="1">
      <c r="B125" s="4"/>
      <c r="C125" s="4"/>
    </row>
    <row r="126" spans="2:3" ht="18" customHeight="1">
      <c r="B126" s="4"/>
      <c r="C126" s="4"/>
    </row>
    <row r="127" spans="2:3" ht="18" customHeight="1">
      <c r="B127" s="4"/>
      <c r="C127" s="4"/>
    </row>
    <row r="128" spans="2:8" ht="18" customHeight="1">
      <c r="B128" s="4"/>
      <c r="C128" s="47"/>
      <c r="D128" s="47"/>
      <c r="E128" s="47"/>
      <c r="F128" s="47"/>
      <c r="G128" s="47"/>
      <c r="H128" s="47"/>
    </row>
    <row r="129" spans="2:3" ht="18" customHeight="1">
      <c r="B129" s="4"/>
      <c r="C129" s="4"/>
    </row>
    <row r="130" spans="2:3" ht="18" customHeight="1">
      <c r="B130" s="4"/>
      <c r="C130" s="4"/>
    </row>
    <row r="131" spans="2:3" ht="18" customHeight="1">
      <c r="B131" s="4"/>
      <c r="C131" s="4"/>
    </row>
    <row r="132" spans="2:3" ht="18" customHeight="1">
      <c r="B132" s="4"/>
      <c r="C132" s="4"/>
    </row>
    <row r="133" spans="2:3" ht="18" customHeight="1">
      <c r="B133" s="4"/>
      <c r="C133" s="4"/>
    </row>
    <row r="134" spans="2:3" ht="18" customHeight="1">
      <c r="B134" s="4"/>
      <c r="C134" s="4"/>
    </row>
    <row r="135" spans="2:3" ht="18" customHeight="1">
      <c r="B135" s="4"/>
      <c r="C135" s="4"/>
    </row>
    <row r="136" spans="2:3" ht="18" customHeight="1">
      <c r="B136" s="4"/>
      <c r="C136" s="4"/>
    </row>
    <row r="137" spans="2:3" ht="18" customHeight="1">
      <c r="B137" s="4"/>
      <c r="C137" s="4"/>
    </row>
    <row r="138" spans="2:3" ht="18" customHeight="1">
      <c r="B138" s="4"/>
      <c r="C138" s="4"/>
    </row>
    <row r="139" spans="2:3" ht="18" customHeight="1">
      <c r="B139" s="4"/>
      <c r="C139" s="4"/>
    </row>
    <row r="140" spans="2:3" ht="18" customHeight="1">
      <c r="B140" s="4"/>
      <c r="C140" s="4"/>
    </row>
    <row r="141" spans="2:3" ht="18" customHeight="1">
      <c r="B141" s="4"/>
      <c r="C141" s="4"/>
    </row>
    <row r="142" spans="2:3" ht="18" customHeight="1">
      <c r="B142" s="4"/>
      <c r="C142" s="4"/>
    </row>
    <row r="143" spans="2:3" ht="18" customHeight="1">
      <c r="B143" s="4"/>
      <c r="C143" s="4"/>
    </row>
    <row r="144" spans="2:3" ht="18" customHeight="1">
      <c r="B144" s="4"/>
      <c r="C144" s="4"/>
    </row>
    <row r="145" spans="2:3" ht="18" customHeight="1">
      <c r="B145" s="4"/>
      <c r="C145" s="4"/>
    </row>
    <row r="146" ht="18" customHeight="1">
      <c r="C146" s="4"/>
    </row>
  </sheetData>
  <sheetProtection/>
  <mergeCells count="10">
    <mergeCell ref="C111:D111"/>
    <mergeCell ref="C112:D112"/>
    <mergeCell ref="B6:H6"/>
    <mergeCell ref="B7:H7"/>
    <mergeCell ref="B8:H8"/>
    <mergeCell ref="B11:B13"/>
    <mergeCell ref="C11:C13"/>
    <mergeCell ref="H11:H13"/>
    <mergeCell ref="D12:D13"/>
    <mergeCell ref="E12:E13"/>
  </mergeCells>
  <printOptions horizontalCentered="1"/>
  <pageMargins left="0" right="0" top="0.74" bottom="0.15748031496062992" header="0.3937007874015748" footer="0.15748031496062992"/>
  <pageSetup horizontalDpi="600" verticalDpi="600" orientation="portrait" paperSize="9" scale="65" r:id="rId3"/>
  <rowBreaks count="1" manualBreakCount="1">
    <brk id="59" max="7" man="1"/>
  </rowBreaks>
  <legacyDrawing r:id="rId2"/>
  <oleObjects>
    <oleObject progId="Word.Picture.8" shapeId="3863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showGridLines="0" zoomScale="75" zoomScaleNormal="75" zoomScaleSheetLayoutView="75" zoomScalePageLayoutView="0" workbookViewId="0" topLeftCell="A1">
      <selection activeCell="A7" sqref="A7:G7"/>
    </sheetView>
  </sheetViews>
  <sheetFormatPr defaultColWidth="14.8515625" defaultRowHeight="18" customHeight="1"/>
  <cols>
    <col min="1" max="1" width="78.140625" style="36" customWidth="1"/>
    <col min="2" max="2" width="19.00390625" style="36" customWidth="1"/>
    <col min="3" max="3" width="21.28125" style="36" customWidth="1"/>
    <col min="4" max="4" width="16.00390625" style="36" customWidth="1"/>
    <col min="5" max="5" width="9.57421875" style="36" hidden="1" customWidth="1"/>
    <col min="6" max="6" width="18.57421875" style="36" customWidth="1"/>
    <col min="7" max="7" width="19.00390625" style="36" customWidth="1"/>
    <col min="8" max="8" width="2.421875" style="36" customWidth="1"/>
    <col min="9" max="16384" width="14.8515625" style="36" customWidth="1"/>
  </cols>
  <sheetData>
    <row r="1" spans="1:7" ht="20.25" customHeight="1">
      <c r="A1" s="44"/>
      <c r="B1" s="44"/>
      <c r="C1" s="44"/>
      <c r="D1" s="44"/>
      <c r="E1" s="44"/>
      <c r="F1" s="44"/>
      <c r="G1" s="385" t="s">
        <v>84</v>
      </c>
    </row>
    <row r="2" spans="1:7" ht="20.25" customHeight="1">
      <c r="A2" s="44"/>
      <c r="B2" s="44"/>
      <c r="C2" s="44"/>
      <c r="D2" s="44"/>
      <c r="E2" s="44"/>
      <c r="F2" s="44"/>
      <c r="G2" s="385"/>
    </row>
    <row r="3" spans="1:7" ht="18" customHeight="1">
      <c r="A3" s="2" t="s">
        <v>0</v>
      </c>
      <c r="B3" s="44"/>
      <c r="C3" s="44"/>
      <c r="D3" s="44"/>
      <c r="E3" s="44"/>
      <c r="F3" s="44"/>
      <c r="G3" s="385"/>
    </row>
    <row r="4" spans="1:7" ht="12" customHeight="1">
      <c r="A4" s="7" t="s">
        <v>245</v>
      </c>
      <c r="B4" s="44"/>
      <c r="C4" s="44"/>
      <c r="D4" s="44"/>
      <c r="E4" s="44"/>
      <c r="F4" s="44"/>
      <c r="G4" s="385"/>
    </row>
    <row r="5" spans="1:7" ht="15.75" customHeight="1">
      <c r="A5" s="2"/>
      <c r="B5" s="44"/>
      <c r="C5" s="44"/>
      <c r="D5" s="44"/>
      <c r="E5" s="44"/>
      <c r="F5" s="44"/>
      <c r="G5" s="114"/>
    </row>
    <row r="6" spans="1:7" ht="15.75" customHeight="1">
      <c r="A6" s="386" t="s">
        <v>85</v>
      </c>
      <c r="B6" s="386"/>
      <c r="C6" s="386"/>
      <c r="D6" s="386"/>
      <c r="E6" s="386"/>
      <c r="F6" s="386"/>
      <c r="G6" s="386"/>
    </row>
    <row r="7" spans="1:7" ht="18" customHeight="1">
      <c r="A7" s="379" t="s">
        <v>282</v>
      </c>
      <c r="B7" s="379"/>
      <c r="C7" s="379"/>
      <c r="D7" s="379"/>
      <c r="E7" s="379"/>
      <c r="F7" s="379"/>
      <c r="G7" s="379"/>
    </row>
    <row r="8" spans="1:7" ht="18" customHeight="1">
      <c r="A8" s="380" t="s">
        <v>3</v>
      </c>
      <c r="B8" s="380"/>
      <c r="C8" s="380"/>
      <c r="D8" s="380"/>
      <c r="E8" s="380"/>
      <c r="F8" s="380"/>
      <c r="G8" s="380"/>
    </row>
    <row r="9" spans="1:7" ht="18" customHeight="1">
      <c r="A9" s="5"/>
      <c r="B9" s="6"/>
      <c r="C9" s="33"/>
      <c r="D9" s="33"/>
      <c r="E9" s="33"/>
      <c r="F9" s="33"/>
      <c r="G9" s="33"/>
    </row>
    <row r="10" spans="1:7" ht="18" customHeight="1">
      <c r="A10" s="288" t="s">
        <v>4</v>
      </c>
      <c r="B10" s="33"/>
      <c r="C10" s="33"/>
      <c r="D10" s="33"/>
      <c r="E10" s="33"/>
      <c r="F10" s="33"/>
      <c r="G10" s="33"/>
    </row>
    <row r="11" spans="1:7" ht="18" customHeight="1">
      <c r="A11" s="381" t="s">
        <v>276</v>
      </c>
      <c r="B11" s="381" t="s">
        <v>6</v>
      </c>
      <c r="C11" s="8" t="s">
        <v>7</v>
      </c>
      <c r="D11" s="9"/>
      <c r="E11" s="9"/>
      <c r="F11" s="10"/>
      <c r="G11" s="381" t="s">
        <v>8</v>
      </c>
    </row>
    <row r="12" spans="1:7" ht="18" customHeight="1">
      <c r="A12" s="382"/>
      <c r="B12" s="382"/>
      <c r="C12" s="381" t="s">
        <v>9</v>
      </c>
      <c r="D12" s="387" t="s">
        <v>10</v>
      </c>
      <c r="E12" s="388"/>
      <c r="F12" s="381" t="s">
        <v>86</v>
      </c>
      <c r="G12" s="382"/>
    </row>
    <row r="13" spans="1:9" ht="18" customHeight="1">
      <c r="A13" s="383"/>
      <c r="B13" s="383"/>
      <c r="C13" s="383"/>
      <c r="D13" s="389"/>
      <c r="E13" s="390"/>
      <c r="F13" s="383"/>
      <c r="G13" s="383"/>
      <c r="H13" s="42"/>
      <c r="I13" s="42"/>
    </row>
    <row r="14" spans="1:9" ht="18" customHeight="1">
      <c r="A14" s="15" t="s">
        <v>13</v>
      </c>
      <c r="B14" s="138"/>
      <c r="C14" s="138"/>
      <c r="D14" s="59"/>
      <c r="E14" s="89"/>
      <c r="F14" s="138"/>
      <c r="G14" s="138"/>
      <c r="H14" s="42"/>
      <c r="I14" s="42"/>
    </row>
    <row r="15" spans="1:9" ht="18" customHeight="1">
      <c r="A15" s="139" t="s">
        <v>50</v>
      </c>
      <c r="B15" s="326">
        <f aca="true" t="shared" si="0" ref="B15:G15">SUM(B16:B20)</f>
        <v>0</v>
      </c>
      <c r="C15" s="326">
        <f t="shared" si="0"/>
        <v>0</v>
      </c>
      <c r="D15" s="326">
        <f t="shared" si="0"/>
        <v>0</v>
      </c>
      <c r="E15" s="326">
        <f t="shared" si="0"/>
        <v>0</v>
      </c>
      <c r="F15" s="326">
        <f t="shared" si="0"/>
        <v>0</v>
      </c>
      <c r="G15" s="326">
        <f t="shared" si="0"/>
        <v>0</v>
      </c>
      <c r="H15" s="42"/>
      <c r="I15" s="42"/>
    </row>
    <row r="16" spans="1:7" ht="18" customHeight="1">
      <c r="A16" s="140" t="s">
        <v>51</v>
      </c>
      <c r="B16" s="141"/>
      <c r="C16" s="141"/>
      <c r="D16" s="142"/>
      <c r="E16" s="143"/>
      <c r="F16" s="141"/>
      <c r="G16" s="140"/>
    </row>
    <row r="17" spans="1:7" ht="18" customHeight="1">
      <c r="A17" s="140" t="s">
        <v>52</v>
      </c>
      <c r="B17" s="141"/>
      <c r="C17" s="141"/>
      <c r="D17" s="142"/>
      <c r="E17" s="143"/>
      <c r="F17" s="141"/>
      <c r="G17" s="140"/>
    </row>
    <row r="18" spans="1:7" ht="18" customHeight="1">
      <c r="A18" s="140" t="s">
        <v>53</v>
      </c>
      <c r="B18" s="141"/>
      <c r="C18" s="141"/>
      <c r="D18" s="142"/>
      <c r="E18" s="143"/>
      <c r="F18" s="141"/>
      <c r="G18" s="140"/>
    </row>
    <row r="19" spans="1:7" ht="18" customHeight="1">
      <c r="A19" s="140" t="s">
        <v>54</v>
      </c>
      <c r="B19" s="141"/>
      <c r="C19" s="141"/>
      <c r="D19" s="142"/>
      <c r="E19" s="143"/>
      <c r="F19" s="141"/>
      <c r="G19" s="140"/>
    </row>
    <row r="20" spans="1:7" ht="18" customHeight="1">
      <c r="A20" s="140" t="s">
        <v>55</v>
      </c>
      <c r="B20" s="140"/>
      <c r="C20" s="140"/>
      <c r="D20" s="144"/>
      <c r="E20" s="143"/>
      <c r="F20" s="140"/>
      <c r="G20" s="140"/>
    </row>
    <row r="21" spans="1:7" ht="18" customHeight="1">
      <c r="A21" s="139" t="s">
        <v>56</v>
      </c>
      <c r="B21" s="362">
        <f aca="true" t="shared" si="1" ref="B21:G21">SUM(B22:B25)</f>
        <v>0</v>
      </c>
      <c r="C21" s="362">
        <f t="shared" si="1"/>
        <v>0</v>
      </c>
      <c r="D21" s="362">
        <f t="shared" si="1"/>
        <v>0</v>
      </c>
      <c r="E21" s="362">
        <f t="shared" si="1"/>
        <v>0</v>
      </c>
      <c r="F21" s="362">
        <f t="shared" si="1"/>
        <v>0</v>
      </c>
      <c r="G21" s="362">
        <f t="shared" si="1"/>
        <v>0</v>
      </c>
    </row>
    <row r="22" spans="1:7" ht="18" customHeight="1">
      <c r="A22" s="275" t="s">
        <v>54</v>
      </c>
      <c r="B22" s="276"/>
      <c r="C22" s="276"/>
      <c r="D22" s="277"/>
      <c r="E22" s="278"/>
      <c r="F22" s="276"/>
      <c r="G22" s="275"/>
    </row>
    <row r="23" spans="1:7" ht="18" customHeight="1">
      <c r="A23" s="275" t="s">
        <v>57</v>
      </c>
      <c r="B23" s="276"/>
      <c r="C23" s="276"/>
      <c r="D23" s="277"/>
      <c r="E23" s="278"/>
      <c r="F23" s="276"/>
      <c r="G23" s="275"/>
    </row>
    <row r="24" spans="1:7" ht="18" customHeight="1">
      <c r="A24" s="140" t="s">
        <v>58</v>
      </c>
      <c r="B24" s="140"/>
      <c r="C24" s="140"/>
      <c r="D24" s="144"/>
      <c r="E24" s="143"/>
      <c r="F24" s="140"/>
      <c r="G24" s="140"/>
    </row>
    <row r="25" spans="1:7" ht="18" customHeight="1">
      <c r="A25" s="140" t="s">
        <v>59</v>
      </c>
      <c r="B25" s="141"/>
      <c r="C25" s="141"/>
      <c r="D25" s="142"/>
      <c r="E25" s="143"/>
      <c r="F25" s="141"/>
      <c r="G25" s="140"/>
    </row>
    <row r="26" spans="1:7" ht="18" customHeight="1">
      <c r="A26" s="139" t="s">
        <v>60</v>
      </c>
      <c r="B26" s="362">
        <f aca="true" t="shared" si="2" ref="B26:G26">SUM(B27+B30+B33)</f>
        <v>0</v>
      </c>
      <c r="C26" s="362">
        <f t="shared" si="2"/>
        <v>0</v>
      </c>
      <c r="D26" s="362">
        <f t="shared" si="2"/>
        <v>0</v>
      </c>
      <c r="E26" s="362">
        <f t="shared" si="2"/>
        <v>0</v>
      </c>
      <c r="F26" s="362">
        <f t="shared" si="2"/>
        <v>0</v>
      </c>
      <c r="G26" s="362">
        <f t="shared" si="2"/>
        <v>0</v>
      </c>
    </row>
    <row r="27" spans="1:7" ht="18" customHeight="1">
      <c r="A27" s="145" t="s">
        <v>61</v>
      </c>
      <c r="B27" s="322">
        <f aca="true" t="shared" si="3" ref="B27:G27">SUM(B28:B29)</f>
        <v>0</v>
      </c>
      <c r="C27" s="322">
        <f t="shared" si="3"/>
        <v>0</v>
      </c>
      <c r="D27" s="322">
        <f t="shared" si="3"/>
        <v>0</v>
      </c>
      <c r="E27" s="322">
        <f t="shared" si="3"/>
        <v>0</v>
      </c>
      <c r="F27" s="322">
        <f t="shared" si="3"/>
        <v>0</v>
      </c>
      <c r="G27" s="322">
        <f t="shared" si="3"/>
        <v>0</v>
      </c>
    </row>
    <row r="28" spans="1:7" ht="18" customHeight="1">
      <c r="A28" s="146" t="s">
        <v>62</v>
      </c>
      <c r="B28" s="141"/>
      <c r="C28" s="141"/>
      <c r="D28" s="142"/>
      <c r="E28" s="143"/>
      <c r="F28" s="141"/>
      <c r="G28" s="140"/>
    </row>
    <row r="29" spans="1:7" ht="18" customHeight="1">
      <c r="A29" s="146" t="s">
        <v>63</v>
      </c>
      <c r="B29" s="141"/>
      <c r="C29" s="141"/>
      <c r="D29" s="142"/>
      <c r="E29" s="143"/>
      <c r="F29" s="141"/>
      <c r="G29" s="140"/>
    </row>
    <row r="30" spans="1:7" ht="18" customHeight="1">
      <c r="A30" s="147" t="s">
        <v>64</v>
      </c>
      <c r="B30" s="322">
        <f aca="true" t="shared" si="4" ref="B30:G30">SUM(B31:B32)</f>
        <v>0</v>
      </c>
      <c r="C30" s="322">
        <f t="shared" si="4"/>
        <v>0</v>
      </c>
      <c r="D30" s="322">
        <f t="shared" si="4"/>
        <v>0</v>
      </c>
      <c r="E30" s="322">
        <f t="shared" si="4"/>
        <v>0</v>
      </c>
      <c r="F30" s="322">
        <f t="shared" si="4"/>
        <v>0</v>
      </c>
      <c r="G30" s="322">
        <f t="shared" si="4"/>
        <v>0</v>
      </c>
    </row>
    <row r="31" spans="1:7" ht="18" customHeight="1">
      <c r="A31" s="146" t="s">
        <v>65</v>
      </c>
      <c r="B31" s="141"/>
      <c r="C31" s="141"/>
      <c r="D31" s="142"/>
      <c r="E31" s="143"/>
      <c r="F31" s="141"/>
      <c r="G31" s="140"/>
    </row>
    <row r="32" spans="1:7" ht="18" customHeight="1">
      <c r="A32" s="146" t="s">
        <v>66</v>
      </c>
      <c r="B32" s="141"/>
      <c r="C32" s="141"/>
      <c r="D32" s="142"/>
      <c r="E32" s="143"/>
      <c r="F32" s="141"/>
      <c r="G32" s="140"/>
    </row>
    <row r="33" spans="1:7" ht="18" customHeight="1">
      <c r="A33" s="147" t="s">
        <v>67</v>
      </c>
      <c r="B33" s="322">
        <f aca="true" t="shared" si="5" ref="B33:G33">SUM(B34:B35)</f>
        <v>0</v>
      </c>
      <c r="C33" s="322">
        <f t="shared" si="5"/>
        <v>0</v>
      </c>
      <c r="D33" s="322">
        <f t="shared" si="5"/>
        <v>0</v>
      </c>
      <c r="E33" s="322">
        <f t="shared" si="5"/>
        <v>0</v>
      </c>
      <c r="F33" s="322">
        <f t="shared" si="5"/>
        <v>0</v>
      </c>
      <c r="G33" s="322">
        <f t="shared" si="5"/>
        <v>0</v>
      </c>
    </row>
    <row r="34" spans="1:7" ht="18" customHeight="1">
      <c r="A34" s="148" t="s">
        <v>203</v>
      </c>
      <c r="B34" s="141"/>
      <c r="C34" s="141"/>
      <c r="D34" s="142"/>
      <c r="E34" s="143"/>
      <c r="F34" s="141"/>
      <c r="G34" s="140"/>
    </row>
    <row r="35" spans="1:7" ht="18" customHeight="1">
      <c r="A35" s="148" t="s">
        <v>68</v>
      </c>
      <c r="B35" s="141"/>
      <c r="C35" s="141"/>
      <c r="D35" s="142"/>
      <c r="E35" s="143"/>
      <c r="F35" s="141"/>
      <c r="G35" s="140"/>
    </row>
    <row r="36" spans="1:7" ht="18" customHeight="1">
      <c r="A36" s="26" t="s">
        <v>25</v>
      </c>
      <c r="B36" s="356">
        <f aca="true" t="shared" si="6" ref="B36:G36">SUM(B15+B21+B26)</f>
        <v>0</v>
      </c>
      <c r="C36" s="356">
        <f t="shared" si="6"/>
        <v>0</v>
      </c>
      <c r="D36" s="356">
        <f t="shared" si="6"/>
        <v>0</v>
      </c>
      <c r="E36" s="356">
        <f t="shared" si="6"/>
        <v>0</v>
      </c>
      <c r="F36" s="356">
        <f t="shared" si="6"/>
        <v>0</v>
      </c>
      <c r="G36" s="356">
        <f t="shared" si="6"/>
        <v>0</v>
      </c>
    </row>
    <row r="37" spans="1:7" ht="18" customHeight="1">
      <c r="A37" s="27" t="s">
        <v>26</v>
      </c>
      <c r="B37" s="140"/>
      <c r="C37" s="140"/>
      <c r="D37" s="69"/>
      <c r="E37" s="85"/>
      <c r="F37" s="140"/>
      <c r="G37" s="140"/>
    </row>
    <row r="38" spans="1:7" ht="18" customHeight="1">
      <c r="A38" s="15" t="s">
        <v>252</v>
      </c>
      <c r="B38" s="326">
        <f aca="true" t="shared" si="7" ref="B38:G38">SUM(B39+B45+B50)</f>
        <v>0</v>
      </c>
      <c r="C38" s="326">
        <f t="shared" si="7"/>
        <v>0</v>
      </c>
      <c r="D38" s="326">
        <f t="shared" si="7"/>
        <v>0</v>
      </c>
      <c r="E38" s="326">
        <f t="shared" si="7"/>
        <v>0</v>
      </c>
      <c r="F38" s="326">
        <f t="shared" si="7"/>
        <v>0</v>
      </c>
      <c r="G38" s="326">
        <f t="shared" si="7"/>
        <v>0</v>
      </c>
    </row>
    <row r="39" spans="1:7" ht="18" customHeight="1">
      <c r="A39" s="139" t="s">
        <v>50</v>
      </c>
      <c r="B39" s="326">
        <f aca="true" t="shared" si="8" ref="B39:G39">SUM(B42+B44)</f>
        <v>0</v>
      </c>
      <c r="C39" s="326">
        <f t="shared" si="8"/>
        <v>0</v>
      </c>
      <c r="D39" s="326">
        <f t="shared" si="8"/>
        <v>0</v>
      </c>
      <c r="E39" s="326">
        <f t="shared" si="8"/>
        <v>0</v>
      </c>
      <c r="F39" s="326">
        <f t="shared" si="8"/>
        <v>0</v>
      </c>
      <c r="G39" s="326">
        <f t="shared" si="8"/>
        <v>0</v>
      </c>
    </row>
    <row r="40" spans="1:7" ht="18" customHeight="1">
      <c r="A40" s="231" t="s">
        <v>51</v>
      </c>
      <c r="B40" s="231"/>
      <c r="C40" s="231"/>
      <c r="D40" s="235"/>
      <c r="E40" s="236"/>
      <c r="F40" s="231"/>
      <c r="G40" s="231"/>
    </row>
    <row r="41" spans="1:7" ht="18" customHeight="1">
      <c r="A41" s="231" t="s">
        <v>52</v>
      </c>
      <c r="B41" s="231"/>
      <c r="C41" s="231"/>
      <c r="D41" s="235"/>
      <c r="E41" s="236"/>
      <c r="F41" s="231"/>
      <c r="G41" s="231"/>
    </row>
    <row r="42" spans="1:7" ht="18" customHeight="1">
      <c r="A42" s="140" t="s">
        <v>53</v>
      </c>
      <c r="B42" s="140"/>
      <c r="C42" s="140"/>
      <c r="D42" s="69"/>
      <c r="E42" s="85"/>
      <c r="F42" s="140"/>
      <c r="G42" s="140"/>
    </row>
    <row r="43" spans="1:7" ht="18" customHeight="1">
      <c r="A43" s="231" t="s">
        <v>54</v>
      </c>
      <c r="B43" s="231"/>
      <c r="C43" s="231"/>
      <c r="D43" s="235"/>
      <c r="E43" s="236"/>
      <c r="F43" s="231"/>
      <c r="G43" s="231"/>
    </row>
    <row r="44" spans="1:7" ht="18" customHeight="1">
      <c r="A44" s="140" t="s">
        <v>55</v>
      </c>
      <c r="B44" s="140"/>
      <c r="C44" s="140"/>
      <c r="D44" s="69"/>
      <c r="E44" s="85"/>
      <c r="F44" s="140"/>
      <c r="G44" s="140"/>
    </row>
    <row r="45" spans="1:7" ht="18" customHeight="1">
      <c r="A45" s="139" t="s">
        <v>56</v>
      </c>
      <c r="B45" s="326">
        <f aca="true" t="shared" si="9" ref="B45:G45">SUM(B48+B49)</f>
        <v>0</v>
      </c>
      <c r="C45" s="326">
        <f t="shared" si="9"/>
        <v>0</v>
      </c>
      <c r="D45" s="326">
        <f t="shared" si="9"/>
        <v>0</v>
      </c>
      <c r="E45" s="326">
        <f t="shared" si="9"/>
        <v>0</v>
      </c>
      <c r="F45" s="326">
        <f t="shared" si="9"/>
        <v>0</v>
      </c>
      <c r="G45" s="326">
        <f t="shared" si="9"/>
        <v>0</v>
      </c>
    </row>
    <row r="46" spans="1:7" ht="18" customHeight="1">
      <c r="A46" s="231" t="s">
        <v>54</v>
      </c>
      <c r="B46" s="231"/>
      <c r="C46" s="231"/>
      <c r="D46" s="235"/>
      <c r="E46" s="236"/>
      <c r="F46" s="231"/>
      <c r="G46" s="231"/>
    </row>
    <row r="47" spans="1:7" ht="18" customHeight="1">
      <c r="A47" s="231" t="s">
        <v>57</v>
      </c>
      <c r="B47" s="231"/>
      <c r="C47" s="231"/>
      <c r="D47" s="235"/>
      <c r="E47" s="236"/>
      <c r="F47" s="231"/>
      <c r="G47" s="231"/>
    </row>
    <row r="48" spans="1:7" ht="18" customHeight="1">
      <c r="A48" s="140" t="s">
        <v>58</v>
      </c>
      <c r="B48" s="140"/>
      <c r="C48" s="140"/>
      <c r="D48" s="69"/>
      <c r="E48" s="85"/>
      <c r="F48" s="140"/>
      <c r="G48" s="140"/>
    </row>
    <row r="49" spans="1:7" ht="18" customHeight="1">
      <c r="A49" s="140" t="s">
        <v>59</v>
      </c>
      <c r="B49" s="140"/>
      <c r="C49" s="140"/>
      <c r="D49" s="69"/>
      <c r="E49" s="85"/>
      <c r="F49" s="140"/>
      <c r="G49" s="140"/>
    </row>
    <row r="50" spans="1:7" ht="18" customHeight="1">
      <c r="A50" s="139" t="s">
        <v>60</v>
      </c>
      <c r="B50" s="362">
        <f aca="true" t="shared" si="10" ref="B50:G50">SUM(B51+B54+B57)</f>
        <v>0</v>
      </c>
      <c r="C50" s="362">
        <f t="shared" si="10"/>
        <v>0</v>
      </c>
      <c r="D50" s="362">
        <f t="shared" si="10"/>
        <v>0</v>
      </c>
      <c r="E50" s="362">
        <f t="shared" si="10"/>
        <v>0</v>
      </c>
      <c r="F50" s="362">
        <f t="shared" si="10"/>
        <v>0</v>
      </c>
      <c r="G50" s="362">
        <f t="shared" si="10"/>
        <v>0</v>
      </c>
    </row>
    <row r="51" spans="1:7" ht="18" customHeight="1">
      <c r="A51" s="145" t="s">
        <v>61</v>
      </c>
      <c r="B51" s="322">
        <f aca="true" t="shared" si="11" ref="B51:G51">SUM(B52+B53)</f>
        <v>0</v>
      </c>
      <c r="C51" s="322">
        <f t="shared" si="11"/>
        <v>0</v>
      </c>
      <c r="D51" s="322">
        <f t="shared" si="11"/>
        <v>0</v>
      </c>
      <c r="E51" s="322">
        <f t="shared" si="11"/>
        <v>0</v>
      </c>
      <c r="F51" s="322">
        <f t="shared" si="11"/>
        <v>0</v>
      </c>
      <c r="G51" s="322">
        <f t="shared" si="11"/>
        <v>0</v>
      </c>
    </row>
    <row r="52" spans="1:7" ht="18" customHeight="1">
      <c r="A52" s="146" t="s">
        <v>62</v>
      </c>
      <c r="B52" s="141"/>
      <c r="C52" s="141"/>
      <c r="D52" s="142"/>
      <c r="E52" s="143"/>
      <c r="F52" s="141"/>
      <c r="G52" s="140"/>
    </row>
    <row r="53" spans="1:7" ht="18" customHeight="1">
      <c r="A53" s="146" t="s">
        <v>63</v>
      </c>
      <c r="B53" s="141"/>
      <c r="C53" s="141"/>
      <c r="D53" s="142"/>
      <c r="E53" s="143"/>
      <c r="F53" s="141"/>
      <c r="G53" s="140"/>
    </row>
    <row r="54" spans="1:7" ht="18" customHeight="1">
      <c r="A54" s="147" t="s">
        <v>64</v>
      </c>
      <c r="B54" s="322">
        <f aca="true" t="shared" si="12" ref="B54:G54">SUM(B55+B56)</f>
        <v>0</v>
      </c>
      <c r="C54" s="322">
        <f t="shared" si="12"/>
        <v>0</v>
      </c>
      <c r="D54" s="322">
        <f t="shared" si="12"/>
        <v>0</v>
      </c>
      <c r="E54" s="322">
        <f t="shared" si="12"/>
        <v>0</v>
      </c>
      <c r="F54" s="322">
        <f t="shared" si="12"/>
        <v>0</v>
      </c>
      <c r="G54" s="322">
        <f t="shared" si="12"/>
        <v>0</v>
      </c>
    </row>
    <row r="55" spans="1:7" ht="18" customHeight="1">
      <c r="A55" s="146" t="s">
        <v>65</v>
      </c>
      <c r="B55" s="141"/>
      <c r="C55" s="141"/>
      <c r="D55" s="142"/>
      <c r="E55" s="143"/>
      <c r="F55" s="141"/>
      <c r="G55" s="140"/>
    </row>
    <row r="56" spans="1:7" ht="18" customHeight="1">
      <c r="A56" s="146" t="s">
        <v>66</v>
      </c>
      <c r="B56" s="141"/>
      <c r="C56" s="141"/>
      <c r="D56" s="142"/>
      <c r="E56" s="143"/>
      <c r="F56" s="141"/>
      <c r="G56" s="140"/>
    </row>
    <row r="57" spans="1:7" ht="18" customHeight="1">
      <c r="A57" s="147" t="s">
        <v>67</v>
      </c>
      <c r="B57" s="322">
        <f aca="true" t="shared" si="13" ref="B57:G57">SUM(B58+B59)</f>
        <v>0</v>
      </c>
      <c r="C57" s="322">
        <f t="shared" si="13"/>
        <v>0</v>
      </c>
      <c r="D57" s="322">
        <f t="shared" si="13"/>
        <v>0</v>
      </c>
      <c r="E57" s="322">
        <f t="shared" si="13"/>
        <v>0</v>
      </c>
      <c r="F57" s="322">
        <f t="shared" si="13"/>
        <v>0</v>
      </c>
      <c r="G57" s="322">
        <f t="shared" si="13"/>
        <v>0</v>
      </c>
    </row>
    <row r="58" spans="1:7" ht="18" customHeight="1">
      <c r="A58" s="148" t="s">
        <v>204</v>
      </c>
      <c r="B58" s="141"/>
      <c r="C58" s="141"/>
      <c r="D58" s="142"/>
      <c r="E58" s="143"/>
      <c r="F58" s="141"/>
      <c r="G58" s="140"/>
    </row>
    <row r="59" spans="1:7" ht="18" customHeight="1">
      <c r="A59" s="148" t="s">
        <v>68</v>
      </c>
      <c r="B59" s="141"/>
      <c r="C59" s="141"/>
      <c r="D59" s="142"/>
      <c r="E59" s="143"/>
      <c r="F59" s="141"/>
      <c r="G59" s="140"/>
    </row>
    <row r="60" spans="1:7" ht="18" customHeight="1">
      <c r="A60" s="15" t="s">
        <v>251</v>
      </c>
      <c r="B60" s="362">
        <f aca="true" t="shared" si="14" ref="B60:G60">SUM(B61+B67+B72)</f>
        <v>0</v>
      </c>
      <c r="C60" s="362">
        <f t="shared" si="14"/>
        <v>0</v>
      </c>
      <c r="D60" s="362">
        <f t="shared" si="14"/>
        <v>0</v>
      </c>
      <c r="E60" s="362">
        <f t="shared" si="14"/>
        <v>0</v>
      </c>
      <c r="F60" s="362">
        <f t="shared" si="14"/>
        <v>0</v>
      </c>
      <c r="G60" s="362">
        <f t="shared" si="14"/>
        <v>0</v>
      </c>
    </row>
    <row r="61" spans="1:7" ht="18" customHeight="1">
      <c r="A61" s="139" t="s">
        <v>50</v>
      </c>
      <c r="B61" s="362">
        <f aca="true" t="shared" si="15" ref="B61:G61">SUM(B64+B66)</f>
        <v>0</v>
      </c>
      <c r="C61" s="362">
        <f t="shared" si="15"/>
        <v>0</v>
      </c>
      <c r="D61" s="362">
        <f t="shared" si="15"/>
        <v>0</v>
      </c>
      <c r="E61" s="362">
        <f t="shared" si="15"/>
        <v>0</v>
      </c>
      <c r="F61" s="362">
        <f t="shared" si="15"/>
        <v>0</v>
      </c>
      <c r="G61" s="362">
        <f t="shared" si="15"/>
        <v>0</v>
      </c>
    </row>
    <row r="62" spans="1:7" ht="18" customHeight="1">
      <c r="A62" s="231" t="s">
        <v>51</v>
      </c>
      <c r="B62" s="232"/>
      <c r="C62" s="232"/>
      <c r="D62" s="233"/>
      <c r="E62" s="234"/>
      <c r="F62" s="232"/>
      <c r="G62" s="231"/>
    </row>
    <row r="63" spans="1:7" ht="18" customHeight="1">
      <c r="A63" s="231" t="s">
        <v>52</v>
      </c>
      <c r="B63" s="232"/>
      <c r="C63" s="232"/>
      <c r="D63" s="233"/>
      <c r="E63" s="234"/>
      <c r="F63" s="232"/>
      <c r="G63" s="231"/>
    </row>
    <row r="64" spans="1:7" ht="18" customHeight="1">
      <c r="A64" s="140" t="s">
        <v>53</v>
      </c>
      <c r="B64" s="141"/>
      <c r="C64" s="141"/>
      <c r="D64" s="142"/>
      <c r="E64" s="143"/>
      <c r="F64" s="141"/>
      <c r="G64" s="140"/>
    </row>
    <row r="65" spans="1:7" ht="18" customHeight="1">
      <c r="A65" s="231" t="s">
        <v>54</v>
      </c>
      <c r="B65" s="232"/>
      <c r="C65" s="232"/>
      <c r="D65" s="233"/>
      <c r="E65" s="234"/>
      <c r="F65" s="232"/>
      <c r="G65" s="231"/>
    </row>
    <row r="66" spans="1:7" ht="18" customHeight="1">
      <c r="A66" s="140" t="s">
        <v>55</v>
      </c>
      <c r="B66" s="141"/>
      <c r="C66" s="141"/>
      <c r="D66" s="142"/>
      <c r="E66" s="143"/>
      <c r="F66" s="141"/>
      <c r="G66" s="140"/>
    </row>
    <row r="67" spans="1:7" ht="18" customHeight="1">
      <c r="A67" s="139" t="s">
        <v>56</v>
      </c>
      <c r="B67" s="362">
        <f aca="true" t="shared" si="16" ref="B67:G67">SUM(B70+B71)</f>
        <v>0</v>
      </c>
      <c r="C67" s="362">
        <f t="shared" si="16"/>
        <v>0</v>
      </c>
      <c r="D67" s="362">
        <f t="shared" si="16"/>
        <v>0</v>
      </c>
      <c r="E67" s="362">
        <f t="shared" si="16"/>
        <v>0</v>
      </c>
      <c r="F67" s="362">
        <f t="shared" si="16"/>
        <v>0</v>
      </c>
      <c r="G67" s="362">
        <f t="shared" si="16"/>
        <v>0</v>
      </c>
    </row>
    <row r="68" spans="1:7" ht="18" customHeight="1">
      <c r="A68" s="231" t="s">
        <v>54</v>
      </c>
      <c r="B68" s="232"/>
      <c r="C68" s="232"/>
      <c r="D68" s="233"/>
      <c r="E68" s="234"/>
      <c r="F68" s="232"/>
      <c r="G68" s="231"/>
    </row>
    <row r="69" spans="1:7" ht="18" customHeight="1">
      <c r="A69" s="231" t="s">
        <v>57</v>
      </c>
      <c r="B69" s="232"/>
      <c r="C69" s="232"/>
      <c r="D69" s="233"/>
      <c r="E69" s="234"/>
      <c r="F69" s="232"/>
      <c r="G69" s="231"/>
    </row>
    <row r="70" spans="1:7" ht="18" customHeight="1">
      <c r="A70" s="140" t="s">
        <v>58</v>
      </c>
      <c r="B70" s="141"/>
      <c r="C70" s="141"/>
      <c r="D70" s="142"/>
      <c r="E70" s="143"/>
      <c r="F70" s="141"/>
      <c r="G70" s="140"/>
    </row>
    <row r="71" spans="1:7" ht="18" customHeight="1">
      <c r="A71" s="140" t="s">
        <v>59</v>
      </c>
      <c r="B71" s="141"/>
      <c r="C71" s="141"/>
      <c r="D71" s="142"/>
      <c r="E71" s="143"/>
      <c r="F71" s="141"/>
      <c r="G71" s="140"/>
    </row>
    <row r="72" spans="1:7" ht="18" customHeight="1">
      <c r="A72" s="139" t="s">
        <v>60</v>
      </c>
      <c r="B72" s="362">
        <f aca="true" t="shared" si="17" ref="B72:G72">SUM(B73+B76+B79)</f>
        <v>0</v>
      </c>
      <c r="C72" s="362">
        <f t="shared" si="17"/>
        <v>0</v>
      </c>
      <c r="D72" s="362">
        <f t="shared" si="17"/>
        <v>0</v>
      </c>
      <c r="E72" s="362">
        <f t="shared" si="17"/>
        <v>0</v>
      </c>
      <c r="F72" s="362">
        <f t="shared" si="17"/>
        <v>0</v>
      </c>
      <c r="G72" s="362">
        <f t="shared" si="17"/>
        <v>0</v>
      </c>
    </row>
    <row r="73" spans="1:7" ht="18" customHeight="1">
      <c r="A73" s="149" t="s">
        <v>61</v>
      </c>
      <c r="B73" s="322">
        <f aca="true" t="shared" si="18" ref="B73:G73">SUM(B74:B75)</f>
        <v>0</v>
      </c>
      <c r="C73" s="322">
        <f t="shared" si="18"/>
        <v>0</v>
      </c>
      <c r="D73" s="322">
        <f t="shared" si="18"/>
        <v>0</v>
      </c>
      <c r="E73" s="322">
        <f t="shared" si="18"/>
        <v>0</v>
      </c>
      <c r="F73" s="322">
        <f t="shared" si="18"/>
        <v>0</v>
      </c>
      <c r="G73" s="322">
        <f t="shared" si="18"/>
        <v>0</v>
      </c>
    </row>
    <row r="74" spans="1:7" ht="18" customHeight="1">
      <c r="A74" s="146" t="s">
        <v>62</v>
      </c>
      <c r="B74" s="141"/>
      <c r="C74" s="141"/>
      <c r="D74" s="142"/>
      <c r="E74" s="143"/>
      <c r="F74" s="141"/>
      <c r="G74" s="140"/>
    </row>
    <row r="75" spans="1:7" ht="18" customHeight="1">
      <c r="A75" s="146" t="s">
        <v>63</v>
      </c>
      <c r="B75" s="141"/>
      <c r="C75" s="141"/>
      <c r="D75" s="142"/>
      <c r="E75" s="143"/>
      <c r="F75" s="141"/>
      <c r="G75" s="140"/>
    </row>
    <row r="76" spans="1:7" ht="18" customHeight="1">
      <c r="A76" s="147" t="s">
        <v>64</v>
      </c>
      <c r="B76" s="322">
        <f aca="true" t="shared" si="19" ref="B76:G76">SUM(B77:B78)</f>
        <v>0</v>
      </c>
      <c r="C76" s="322">
        <f t="shared" si="19"/>
        <v>0</v>
      </c>
      <c r="D76" s="322">
        <f t="shared" si="19"/>
        <v>0</v>
      </c>
      <c r="E76" s="322">
        <f t="shared" si="19"/>
        <v>0</v>
      </c>
      <c r="F76" s="322">
        <f t="shared" si="19"/>
        <v>0</v>
      </c>
      <c r="G76" s="322">
        <f t="shared" si="19"/>
        <v>0</v>
      </c>
    </row>
    <row r="77" spans="1:7" ht="18" customHeight="1">
      <c r="A77" s="146" t="s">
        <v>65</v>
      </c>
      <c r="B77" s="141"/>
      <c r="C77" s="141"/>
      <c r="D77" s="142"/>
      <c r="E77" s="143"/>
      <c r="F77" s="141"/>
      <c r="G77" s="140"/>
    </row>
    <row r="78" spans="1:7" ht="18" customHeight="1">
      <c r="A78" s="146" t="s">
        <v>66</v>
      </c>
      <c r="B78" s="141"/>
      <c r="C78" s="141"/>
      <c r="D78" s="142"/>
      <c r="E78" s="143"/>
      <c r="F78" s="141"/>
      <c r="G78" s="140"/>
    </row>
    <row r="79" spans="1:7" ht="18" customHeight="1">
      <c r="A79" s="147" t="s">
        <v>67</v>
      </c>
      <c r="B79" s="322">
        <f aca="true" t="shared" si="20" ref="B79:G79">SUM(B80:B81)</f>
        <v>0</v>
      </c>
      <c r="C79" s="322">
        <f t="shared" si="20"/>
        <v>0</v>
      </c>
      <c r="D79" s="322">
        <f t="shared" si="20"/>
        <v>0</v>
      </c>
      <c r="E79" s="322">
        <f t="shared" si="20"/>
        <v>0</v>
      </c>
      <c r="F79" s="322">
        <f t="shared" si="20"/>
        <v>0</v>
      </c>
      <c r="G79" s="322">
        <f t="shared" si="20"/>
        <v>0</v>
      </c>
    </row>
    <row r="80" spans="1:7" ht="18" customHeight="1">
      <c r="A80" s="148" t="s">
        <v>203</v>
      </c>
      <c r="B80" s="141"/>
      <c r="C80" s="141"/>
      <c r="D80" s="142"/>
      <c r="E80" s="143"/>
      <c r="F80" s="141"/>
      <c r="G80" s="140"/>
    </row>
    <row r="81" spans="1:7" ht="18" customHeight="1">
      <c r="A81" s="148" t="s">
        <v>68</v>
      </c>
      <c r="B81" s="141"/>
      <c r="C81" s="141"/>
      <c r="D81" s="142"/>
      <c r="E81" s="143"/>
      <c r="F81" s="141"/>
      <c r="G81" s="140"/>
    </row>
    <row r="82" spans="1:7" ht="18" customHeight="1">
      <c r="A82" s="29" t="s">
        <v>32</v>
      </c>
      <c r="B82" s="356">
        <f aca="true" t="shared" si="21" ref="B82:G82">SUM(B38+B60)</f>
        <v>0</v>
      </c>
      <c r="C82" s="356">
        <f t="shared" si="21"/>
        <v>0</v>
      </c>
      <c r="D82" s="356">
        <f t="shared" si="21"/>
        <v>0</v>
      </c>
      <c r="E82" s="356">
        <f t="shared" si="21"/>
        <v>0</v>
      </c>
      <c r="F82" s="356">
        <f t="shared" si="21"/>
        <v>0</v>
      </c>
      <c r="G82" s="356">
        <f t="shared" si="21"/>
        <v>0</v>
      </c>
    </row>
    <row r="83" spans="1:7" ht="18" customHeight="1">
      <c r="A83" s="15" t="s">
        <v>33</v>
      </c>
      <c r="B83" s="138"/>
      <c r="C83" s="138"/>
      <c r="D83" s="59"/>
      <c r="E83" s="89"/>
      <c r="F83" s="138"/>
      <c r="G83" s="138"/>
    </row>
    <row r="84" spans="1:7" ht="18" customHeight="1">
      <c r="A84" s="15" t="s">
        <v>87</v>
      </c>
      <c r="B84" s="326">
        <f aca="true" t="shared" si="22" ref="B84:G84">SUM(B85+B91+B96)</f>
        <v>0</v>
      </c>
      <c r="C84" s="326">
        <f t="shared" si="22"/>
        <v>0</v>
      </c>
      <c r="D84" s="326">
        <f t="shared" si="22"/>
        <v>0</v>
      </c>
      <c r="E84" s="326">
        <f t="shared" si="22"/>
        <v>0</v>
      </c>
      <c r="F84" s="326">
        <f t="shared" si="22"/>
        <v>0</v>
      </c>
      <c r="G84" s="326">
        <f t="shared" si="22"/>
        <v>0</v>
      </c>
    </row>
    <row r="85" spans="1:7" ht="18" customHeight="1">
      <c r="A85" s="139" t="s">
        <v>50</v>
      </c>
      <c r="B85" s="326">
        <f aca="true" t="shared" si="23" ref="B85:G85">SUM(B86:B90)</f>
        <v>0</v>
      </c>
      <c r="C85" s="326">
        <f t="shared" si="23"/>
        <v>0</v>
      </c>
      <c r="D85" s="326">
        <f t="shared" si="23"/>
        <v>0</v>
      </c>
      <c r="E85" s="326">
        <f t="shared" si="23"/>
        <v>0</v>
      </c>
      <c r="F85" s="326">
        <f t="shared" si="23"/>
        <v>0</v>
      </c>
      <c r="G85" s="326">
        <f t="shared" si="23"/>
        <v>0</v>
      </c>
    </row>
    <row r="86" spans="1:7" ht="18" customHeight="1">
      <c r="A86" s="140" t="s">
        <v>51</v>
      </c>
      <c r="B86" s="140"/>
      <c r="C86" s="140"/>
      <c r="D86" s="144"/>
      <c r="E86" s="143"/>
      <c r="F86" s="140"/>
      <c r="G86" s="140"/>
    </row>
    <row r="87" spans="1:7" ht="18" customHeight="1">
      <c r="A87" s="140" t="s">
        <v>52</v>
      </c>
      <c r="B87" s="141"/>
      <c r="C87" s="141"/>
      <c r="D87" s="142"/>
      <c r="E87" s="143"/>
      <c r="F87" s="141"/>
      <c r="G87" s="140"/>
    </row>
    <row r="88" spans="1:7" ht="18" customHeight="1">
      <c r="A88" s="140" t="s">
        <v>53</v>
      </c>
      <c r="B88" s="141"/>
      <c r="C88" s="141"/>
      <c r="D88" s="142"/>
      <c r="E88" s="143"/>
      <c r="F88" s="141"/>
      <c r="G88" s="140"/>
    </row>
    <row r="89" spans="1:7" ht="18" customHeight="1">
      <c r="A89" s="275" t="s">
        <v>54</v>
      </c>
      <c r="B89" s="276"/>
      <c r="C89" s="276"/>
      <c r="D89" s="277"/>
      <c r="E89" s="278"/>
      <c r="F89" s="276"/>
      <c r="G89" s="275"/>
    </row>
    <row r="90" spans="1:7" ht="18" customHeight="1">
      <c r="A90" s="275" t="s">
        <v>55</v>
      </c>
      <c r="B90" s="276"/>
      <c r="C90" s="276"/>
      <c r="D90" s="277"/>
      <c r="E90" s="278"/>
      <c r="F90" s="276"/>
      <c r="G90" s="275"/>
    </row>
    <row r="91" spans="1:7" ht="18" customHeight="1">
      <c r="A91" s="279" t="s">
        <v>56</v>
      </c>
      <c r="B91" s="363">
        <f aca="true" t="shared" si="24" ref="B91:G91">SUM(B92:B95)</f>
        <v>0</v>
      </c>
      <c r="C91" s="363">
        <f t="shared" si="24"/>
        <v>0</v>
      </c>
      <c r="D91" s="363">
        <f t="shared" si="24"/>
        <v>0</v>
      </c>
      <c r="E91" s="363">
        <f t="shared" si="24"/>
        <v>0</v>
      </c>
      <c r="F91" s="363">
        <f t="shared" si="24"/>
        <v>0</v>
      </c>
      <c r="G91" s="363">
        <f t="shared" si="24"/>
        <v>0</v>
      </c>
    </row>
    <row r="92" spans="1:7" ht="18" customHeight="1">
      <c r="A92" s="275" t="s">
        <v>54</v>
      </c>
      <c r="B92" s="276"/>
      <c r="C92" s="276"/>
      <c r="D92" s="277"/>
      <c r="E92" s="278"/>
      <c r="F92" s="276"/>
      <c r="G92" s="275"/>
    </row>
    <row r="93" spans="1:7" ht="18" customHeight="1">
      <c r="A93" s="275" t="s">
        <v>57</v>
      </c>
      <c r="B93" s="276"/>
      <c r="C93" s="276"/>
      <c r="D93" s="277"/>
      <c r="E93" s="278"/>
      <c r="F93" s="276"/>
      <c r="G93" s="275"/>
    </row>
    <row r="94" spans="1:7" ht="18" customHeight="1">
      <c r="A94" s="140" t="s">
        <v>58</v>
      </c>
      <c r="B94" s="141"/>
      <c r="C94" s="141"/>
      <c r="D94" s="142"/>
      <c r="E94" s="143"/>
      <c r="F94" s="141"/>
      <c r="G94" s="140"/>
    </row>
    <row r="95" spans="1:7" ht="18" customHeight="1">
      <c r="A95" s="140" t="s">
        <v>59</v>
      </c>
      <c r="B95" s="140"/>
      <c r="C95" s="140"/>
      <c r="D95" s="144"/>
      <c r="E95" s="143"/>
      <c r="F95" s="140"/>
      <c r="G95" s="140"/>
    </row>
    <row r="96" spans="1:7" ht="18" customHeight="1">
      <c r="A96" s="139" t="s">
        <v>60</v>
      </c>
      <c r="B96" s="326">
        <f aca="true" t="shared" si="25" ref="B96:G96">SUM(B97+B100+B103)</f>
        <v>0</v>
      </c>
      <c r="C96" s="326">
        <f t="shared" si="25"/>
        <v>0</v>
      </c>
      <c r="D96" s="326">
        <f t="shared" si="25"/>
        <v>0</v>
      </c>
      <c r="E96" s="326">
        <f t="shared" si="25"/>
        <v>0</v>
      </c>
      <c r="F96" s="326">
        <f t="shared" si="25"/>
        <v>0</v>
      </c>
      <c r="G96" s="326">
        <f t="shared" si="25"/>
        <v>0</v>
      </c>
    </row>
    <row r="97" spans="1:7" ht="18" customHeight="1">
      <c r="A97" s="149" t="s">
        <v>61</v>
      </c>
      <c r="B97" s="350">
        <f aca="true" t="shared" si="26" ref="B97:G97">SUM(B98:B99)</f>
        <v>0</v>
      </c>
      <c r="C97" s="350">
        <f t="shared" si="26"/>
        <v>0</v>
      </c>
      <c r="D97" s="350">
        <f t="shared" si="26"/>
        <v>0</v>
      </c>
      <c r="E97" s="350">
        <f t="shared" si="26"/>
        <v>0</v>
      </c>
      <c r="F97" s="350">
        <f t="shared" si="26"/>
        <v>0</v>
      </c>
      <c r="G97" s="350">
        <f t="shared" si="26"/>
        <v>0</v>
      </c>
    </row>
    <row r="98" spans="1:7" ht="18" customHeight="1">
      <c r="A98" s="146" t="s">
        <v>62</v>
      </c>
      <c r="B98" s="140"/>
      <c r="C98" s="140"/>
      <c r="D98" s="144"/>
      <c r="E98" s="143"/>
      <c r="F98" s="140"/>
      <c r="G98" s="140"/>
    </row>
    <row r="99" spans="1:7" ht="18" customHeight="1">
      <c r="A99" s="146" t="s">
        <v>63</v>
      </c>
      <c r="B99" s="140"/>
      <c r="C99" s="140"/>
      <c r="D99" s="144"/>
      <c r="E99" s="143"/>
      <c r="F99" s="140"/>
      <c r="G99" s="140"/>
    </row>
    <row r="100" spans="1:7" ht="18" customHeight="1">
      <c r="A100" s="147" t="s">
        <v>64</v>
      </c>
      <c r="B100" s="350">
        <f aca="true" t="shared" si="27" ref="B100:G100">SUM(B101:B102)</f>
        <v>0</v>
      </c>
      <c r="C100" s="350">
        <f t="shared" si="27"/>
        <v>0</v>
      </c>
      <c r="D100" s="350">
        <f t="shared" si="27"/>
        <v>0</v>
      </c>
      <c r="E100" s="350">
        <f t="shared" si="27"/>
        <v>0</v>
      </c>
      <c r="F100" s="350">
        <f t="shared" si="27"/>
        <v>0</v>
      </c>
      <c r="G100" s="350">
        <f t="shared" si="27"/>
        <v>0</v>
      </c>
    </row>
    <row r="101" spans="1:7" ht="18" customHeight="1">
      <c r="A101" s="146" t="s">
        <v>65</v>
      </c>
      <c r="B101" s="140"/>
      <c r="C101" s="140"/>
      <c r="D101" s="144"/>
      <c r="E101" s="143"/>
      <c r="F101" s="140"/>
      <c r="G101" s="140"/>
    </row>
    <row r="102" spans="1:7" ht="18" customHeight="1">
      <c r="A102" s="146" t="s">
        <v>66</v>
      </c>
      <c r="B102" s="140"/>
      <c r="C102" s="140"/>
      <c r="D102" s="144"/>
      <c r="E102" s="143"/>
      <c r="F102" s="140"/>
      <c r="G102" s="140"/>
    </row>
    <row r="103" spans="1:7" ht="18" customHeight="1">
      <c r="A103" s="147" t="s">
        <v>67</v>
      </c>
      <c r="B103" s="350">
        <f aca="true" t="shared" si="28" ref="B103:G103">SUM(B104:B105)</f>
        <v>0</v>
      </c>
      <c r="C103" s="350">
        <f t="shared" si="28"/>
        <v>0</v>
      </c>
      <c r="D103" s="350">
        <f t="shared" si="28"/>
        <v>0</v>
      </c>
      <c r="E103" s="350">
        <f t="shared" si="28"/>
        <v>0</v>
      </c>
      <c r="F103" s="350">
        <f t="shared" si="28"/>
        <v>0</v>
      </c>
      <c r="G103" s="350">
        <f t="shared" si="28"/>
        <v>0</v>
      </c>
    </row>
    <row r="104" spans="1:7" ht="18" customHeight="1">
      <c r="A104" s="148" t="s">
        <v>203</v>
      </c>
      <c r="B104" s="140"/>
      <c r="C104" s="140"/>
      <c r="D104" s="144"/>
      <c r="E104" s="143"/>
      <c r="F104" s="140"/>
      <c r="G104" s="140"/>
    </row>
    <row r="105" spans="1:7" ht="18" customHeight="1">
      <c r="A105" s="148" t="s">
        <v>68</v>
      </c>
      <c r="B105" s="140"/>
      <c r="C105" s="140"/>
      <c r="D105" s="144"/>
      <c r="E105" s="143"/>
      <c r="F105" s="140"/>
      <c r="G105" s="140"/>
    </row>
    <row r="106" spans="1:7" ht="18" customHeight="1">
      <c r="A106" s="15" t="s">
        <v>35</v>
      </c>
      <c r="B106" s="362">
        <f aca="true" t="shared" si="29" ref="B106:G106">SUM(B107+B113+B118)</f>
        <v>0</v>
      </c>
      <c r="C106" s="362">
        <f t="shared" si="29"/>
        <v>0</v>
      </c>
      <c r="D106" s="362">
        <f t="shared" si="29"/>
        <v>0</v>
      </c>
      <c r="E106" s="362">
        <f t="shared" si="29"/>
        <v>0</v>
      </c>
      <c r="F106" s="362">
        <f t="shared" si="29"/>
        <v>0</v>
      </c>
      <c r="G106" s="362">
        <f t="shared" si="29"/>
        <v>0</v>
      </c>
    </row>
    <row r="107" spans="1:7" ht="18" customHeight="1">
      <c r="A107" s="139" t="s">
        <v>50</v>
      </c>
      <c r="B107" s="362">
        <f aca="true" t="shared" si="30" ref="B107:G107">SUM(B108:B112)</f>
        <v>0</v>
      </c>
      <c r="C107" s="362">
        <f t="shared" si="30"/>
        <v>0</v>
      </c>
      <c r="D107" s="362">
        <f t="shared" si="30"/>
        <v>0</v>
      </c>
      <c r="E107" s="362">
        <f t="shared" si="30"/>
        <v>0</v>
      </c>
      <c r="F107" s="362">
        <f t="shared" si="30"/>
        <v>0</v>
      </c>
      <c r="G107" s="362">
        <f t="shared" si="30"/>
        <v>0</v>
      </c>
    </row>
    <row r="108" spans="1:7" ht="18" customHeight="1">
      <c r="A108" s="140" t="s">
        <v>51</v>
      </c>
      <c r="B108" s="141"/>
      <c r="C108" s="141"/>
      <c r="D108" s="142"/>
      <c r="E108" s="143"/>
      <c r="F108" s="141"/>
      <c r="G108" s="140"/>
    </row>
    <row r="109" spans="1:7" ht="18" customHeight="1">
      <c r="A109" s="140" t="s">
        <v>52</v>
      </c>
      <c r="B109" s="141"/>
      <c r="C109" s="141"/>
      <c r="D109" s="142"/>
      <c r="E109" s="143"/>
      <c r="F109" s="141"/>
      <c r="G109" s="140"/>
    </row>
    <row r="110" spans="1:7" ht="18" customHeight="1">
      <c r="A110" s="140" t="s">
        <v>53</v>
      </c>
      <c r="B110" s="141"/>
      <c r="C110" s="141"/>
      <c r="D110" s="142"/>
      <c r="E110" s="143"/>
      <c r="F110" s="141"/>
      <c r="G110" s="140"/>
    </row>
    <row r="111" spans="1:7" ht="18" customHeight="1">
      <c r="A111" s="275" t="s">
        <v>54</v>
      </c>
      <c r="B111" s="276"/>
      <c r="C111" s="276"/>
      <c r="D111" s="277"/>
      <c r="E111" s="278"/>
      <c r="F111" s="276"/>
      <c r="G111" s="275"/>
    </row>
    <row r="112" spans="1:7" ht="18" customHeight="1">
      <c r="A112" s="275" t="s">
        <v>55</v>
      </c>
      <c r="B112" s="276"/>
      <c r="C112" s="276"/>
      <c r="D112" s="277"/>
      <c r="E112" s="278"/>
      <c r="F112" s="276"/>
      <c r="G112" s="275"/>
    </row>
    <row r="113" spans="1:7" ht="18" customHeight="1">
      <c r="A113" s="279" t="s">
        <v>56</v>
      </c>
      <c r="B113" s="364">
        <f aca="true" t="shared" si="31" ref="B113:G113">SUM(B114:B117)</f>
        <v>0</v>
      </c>
      <c r="C113" s="364">
        <f t="shared" si="31"/>
        <v>0</v>
      </c>
      <c r="D113" s="364">
        <f t="shared" si="31"/>
        <v>0</v>
      </c>
      <c r="E113" s="364">
        <f t="shared" si="31"/>
        <v>0</v>
      </c>
      <c r="F113" s="364">
        <f t="shared" si="31"/>
        <v>0</v>
      </c>
      <c r="G113" s="364">
        <f t="shared" si="31"/>
        <v>0</v>
      </c>
    </row>
    <row r="114" spans="1:7" ht="18" customHeight="1">
      <c r="A114" s="275" t="s">
        <v>54</v>
      </c>
      <c r="B114" s="276"/>
      <c r="C114" s="276"/>
      <c r="D114" s="277"/>
      <c r="E114" s="278"/>
      <c r="F114" s="276"/>
      <c r="G114" s="275"/>
    </row>
    <row r="115" spans="1:7" ht="18" customHeight="1">
      <c r="A115" s="275" t="s">
        <v>57</v>
      </c>
      <c r="B115" s="276"/>
      <c r="C115" s="276"/>
      <c r="D115" s="277"/>
      <c r="E115" s="278"/>
      <c r="F115" s="276"/>
      <c r="G115" s="275"/>
    </row>
    <row r="116" spans="1:7" ht="18" customHeight="1">
      <c r="A116" s="140" t="s">
        <v>58</v>
      </c>
      <c r="B116" s="141"/>
      <c r="C116" s="141"/>
      <c r="D116" s="142"/>
      <c r="E116" s="143"/>
      <c r="F116" s="141"/>
      <c r="G116" s="140"/>
    </row>
    <row r="117" spans="1:7" ht="18" customHeight="1">
      <c r="A117" s="140" t="s">
        <v>59</v>
      </c>
      <c r="B117" s="141"/>
      <c r="C117" s="141"/>
      <c r="D117" s="142"/>
      <c r="E117" s="143"/>
      <c r="F117" s="141"/>
      <c r="G117" s="140"/>
    </row>
    <row r="118" spans="1:7" ht="18" customHeight="1">
      <c r="A118" s="139" t="s">
        <v>60</v>
      </c>
      <c r="B118" s="362">
        <f aca="true" t="shared" si="32" ref="B118:G118">SUM(B119+B122+B125)</f>
        <v>0</v>
      </c>
      <c r="C118" s="362">
        <f t="shared" si="32"/>
        <v>0</v>
      </c>
      <c r="D118" s="362">
        <f t="shared" si="32"/>
        <v>0</v>
      </c>
      <c r="E118" s="362">
        <f t="shared" si="32"/>
        <v>0</v>
      </c>
      <c r="F118" s="362">
        <f t="shared" si="32"/>
        <v>0</v>
      </c>
      <c r="G118" s="362">
        <f t="shared" si="32"/>
        <v>0</v>
      </c>
    </row>
    <row r="119" spans="1:7" ht="18" customHeight="1">
      <c r="A119" s="149" t="s">
        <v>61</v>
      </c>
      <c r="B119" s="322">
        <f aca="true" t="shared" si="33" ref="B119:G119">SUM(B120:B121)</f>
        <v>0</v>
      </c>
      <c r="C119" s="322">
        <f t="shared" si="33"/>
        <v>0</v>
      </c>
      <c r="D119" s="322">
        <f t="shared" si="33"/>
        <v>0</v>
      </c>
      <c r="E119" s="322">
        <f t="shared" si="33"/>
        <v>0</v>
      </c>
      <c r="F119" s="322">
        <f t="shared" si="33"/>
        <v>0</v>
      </c>
      <c r="G119" s="322">
        <f t="shared" si="33"/>
        <v>0</v>
      </c>
    </row>
    <row r="120" spans="1:7" ht="18" customHeight="1">
      <c r="A120" s="146" t="s">
        <v>62</v>
      </c>
      <c r="B120" s="141"/>
      <c r="C120" s="141"/>
      <c r="D120" s="142"/>
      <c r="E120" s="143"/>
      <c r="F120" s="141"/>
      <c r="G120" s="140"/>
    </row>
    <row r="121" spans="1:7" ht="18" customHeight="1">
      <c r="A121" s="146" t="s">
        <v>63</v>
      </c>
      <c r="B121" s="141"/>
      <c r="C121" s="141"/>
      <c r="D121" s="142"/>
      <c r="E121" s="143"/>
      <c r="F121" s="141"/>
      <c r="G121" s="140"/>
    </row>
    <row r="122" spans="1:7" ht="18" customHeight="1">
      <c r="A122" s="147" t="s">
        <v>64</v>
      </c>
      <c r="B122" s="322">
        <f aca="true" t="shared" si="34" ref="B122:G122">SUM(B123:B124)</f>
        <v>0</v>
      </c>
      <c r="C122" s="322">
        <f t="shared" si="34"/>
        <v>0</v>
      </c>
      <c r="D122" s="322">
        <f t="shared" si="34"/>
        <v>0</v>
      </c>
      <c r="E122" s="322">
        <f t="shared" si="34"/>
        <v>0</v>
      </c>
      <c r="F122" s="322">
        <f t="shared" si="34"/>
        <v>0</v>
      </c>
      <c r="G122" s="322">
        <f t="shared" si="34"/>
        <v>0</v>
      </c>
    </row>
    <row r="123" spans="1:7" ht="18" customHeight="1">
      <c r="A123" s="146" t="s">
        <v>65</v>
      </c>
      <c r="B123" s="141"/>
      <c r="C123" s="141"/>
      <c r="D123" s="142"/>
      <c r="E123" s="143"/>
      <c r="F123" s="141"/>
      <c r="G123" s="140"/>
    </row>
    <row r="124" spans="1:7" ht="18" customHeight="1">
      <c r="A124" s="146" t="s">
        <v>66</v>
      </c>
      <c r="B124" s="141"/>
      <c r="C124" s="141"/>
      <c r="D124" s="142"/>
      <c r="E124" s="143"/>
      <c r="F124" s="141"/>
      <c r="G124" s="140"/>
    </row>
    <row r="125" spans="1:7" ht="18" customHeight="1">
      <c r="A125" s="147" t="s">
        <v>67</v>
      </c>
      <c r="B125" s="322">
        <f aca="true" t="shared" si="35" ref="B125:G125">SUM(B126:B127)</f>
        <v>0</v>
      </c>
      <c r="C125" s="322">
        <f t="shared" si="35"/>
        <v>0</v>
      </c>
      <c r="D125" s="322">
        <f t="shared" si="35"/>
        <v>0</v>
      </c>
      <c r="E125" s="322">
        <f t="shared" si="35"/>
        <v>0</v>
      </c>
      <c r="F125" s="322">
        <f t="shared" si="35"/>
        <v>0</v>
      </c>
      <c r="G125" s="322">
        <f t="shared" si="35"/>
        <v>0</v>
      </c>
    </row>
    <row r="126" spans="1:7" ht="18" customHeight="1">
      <c r="A126" s="148" t="s">
        <v>204</v>
      </c>
      <c r="B126" s="141"/>
      <c r="C126" s="141"/>
      <c r="D126" s="142"/>
      <c r="E126" s="143"/>
      <c r="F126" s="141"/>
      <c r="G126" s="140"/>
    </row>
    <row r="127" spans="1:7" ht="18" customHeight="1">
      <c r="A127" s="148" t="s">
        <v>68</v>
      </c>
      <c r="B127" s="141"/>
      <c r="C127" s="141"/>
      <c r="D127" s="142"/>
      <c r="E127" s="143"/>
      <c r="F127" s="141"/>
      <c r="G127" s="140"/>
    </row>
    <row r="128" spans="1:7" ht="18" customHeight="1">
      <c r="A128" s="365" t="s">
        <v>36</v>
      </c>
      <c r="B128" s="359">
        <f aca="true" t="shared" si="36" ref="B128:G128">SUM(B84+B106)</f>
        <v>0</v>
      </c>
      <c r="C128" s="359">
        <f t="shared" si="36"/>
        <v>0</v>
      </c>
      <c r="D128" s="359">
        <f t="shared" si="36"/>
        <v>0</v>
      </c>
      <c r="E128" s="359">
        <f t="shared" si="36"/>
        <v>0</v>
      </c>
      <c r="F128" s="359">
        <f t="shared" si="36"/>
        <v>0</v>
      </c>
      <c r="G128" s="359">
        <f t="shared" si="36"/>
        <v>0</v>
      </c>
    </row>
    <row r="129" spans="1:7" ht="18" customHeight="1">
      <c r="A129" s="305" t="s">
        <v>268</v>
      </c>
      <c r="B129" s="275"/>
      <c r="C129" s="275"/>
      <c r="D129" s="304"/>
      <c r="E129" s="275"/>
      <c r="F129" s="275"/>
      <c r="G129" s="275"/>
    </row>
    <row r="130" spans="1:7" ht="18" customHeight="1">
      <c r="A130" s="306" t="s">
        <v>272</v>
      </c>
      <c r="B130" s="363">
        <f aca="true" t="shared" si="37" ref="B130:G130">SUM(B131+B137)</f>
        <v>0</v>
      </c>
      <c r="C130" s="363">
        <f t="shared" si="37"/>
        <v>0</v>
      </c>
      <c r="D130" s="363">
        <f t="shared" si="37"/>
        <v>0</v>
      </c>
      <c r="E130" s="363">
        <f t="shared" si="37"/>
        <v>0</v>
      </c>
      <c r="F130" s="363">
        <f t="shared" si="37"/>
        <v>0</v>
      </c>
      <c r="G130" s="363">
        <f t="shared" si="37"/>
        <v>0</v>
      </c>
    </row>
    <row r="131" spans="1:7" ht="18" customHeight="1">
      <c r="A131" s="306" t="s">
        <v>50</v>
      </c>
      <c r="B131" s="363">
        <f aca="true" t="shared" si="38" ref="B131:G131">SUM(B132:B136)</f>
        <v>0</v>
      </c>
      <c r="C131" s="363">
        <f t="shared" si="38"/>
        <v>0</v>
      </c>
      <c r="D131" s="363">
        <f t="shared" si="38"/>
        <v>0</v>
      </c>
      <c r="E131" s="363">
        <f t="shared" si="38"/>
        <v>0</v>
      </c>
      <c r="F131" s="363">
        <f t="shared" si="38"/>
        <v>0</v>
      </c>
      <c r="G131" s="363">
        <f t="shared" si="38"/>
        <v>0</v>
      </c>
    </row>
    <row r="132" spans="1:7" ht="18" customHeight="1">
      <c r="A132" s="307" t="s">
        <v>51</v>
      </c>
      <c r="B132" s="275"/>
      <c r="C132" s="275"/>
      <c r="D132" s="304"/>
      <c r="E132" s="275"/>
      <c r="F132" s="275"/>
      <c r="G132" s="275"/>
    </row>
    <row r="133" spans="1:7" ht="18" customHeight="1">
      <c r="A133" s="307" t="s">
        <v>52</v>
      </c>
      <c r="B133" s="275"/>
      <c r="C133" s="275"/>
      <c r="D133" s="304"/>
      <c r="E133" s="275"/>
      <c r="F133" s="275"/>
      <c r="G133" s="275"/>
    </row>
    <row r="134" spans="1:7" ht="18" customHeight="1">
      <c r="A134" s="307" t="s">
        <v>53</v>
      </c>
      <c r="B134" s="275"/>
      <c r="C134" s="275"/>
      <c r="D134" s="304"/>
      <c r="E134" s="275"/>
      <c r="F134" s="275"/>
      <c r="G134" s="275"/>
    </row>
    <row r="135" spans="1:7" ht="18" customHeight="1">
      <c r="A135" s="308" t="s">
        <v>54</v>
      </c>
      <c r="B135" s="275"/>
      <c r="C135" s="275"/>
      <c r="D135" s="304"/>
      <c r="E135" s="275"/>
      <c r="F135" s="275"/>
      <c r="G135" s="275"/>
    </row>
    <row r="136" spans="1:7" ht="18" customHeight="1">
      <c r="A136" s="308" t="s">
        <v>55</v>
      </c>
      <c r="B136" s="275"/>
      <c r="C136" s="275"/>
      <c r="D136" s="304"/>
      <c r="E136" s="275"/>
      <c r="F136" s="275"/>
      <c r="G136" s="275"/>
    </row>
    <row r="137" spans="1:7" ht="18" customHeight="1">
      <c r="A137" s="306" t="s">
        <v>56</v>
      </c>
      <c r="B137" s="363">
        <f aca="true" t="shared" si="39" ref="B137:G137">SUM(B138:B141)</f>
        <v>0</v>
      </c>
      <c r="C137" s="363">
        <f t="shared" si="39"/>
        <v>0</v>
      </c>
      <c r="D137" s="363">
        <f t="shared" si="39"/>
        <v>0</v>
      </c>
      <c r="E137" s="363">
        <f t="shared" si="39"/>
        <v>0</v>
      </c>
      <c r="F137" s="363">
        <f t="shared" si="39"/>
        <v>0</v>
      </c>
      <c r="G137" s="363">
        <f t="shared" si="39"/>
        <v>0</v>
      </c>
    </row>
    <row r="138" spans="1:7" ht="18" customHeight="1">
      <c r="A138" s="309" t="s">
        <v>54</v>
      </c>
      <c r="B138" s="275"/>
      <c r="C138" s="275"/>
      <c r="D138" s="304"/>
      <c r="E138" s="275"/>
      <c r="F138" s="275"/>
      <c r="G138" s="275"/>
    </row>
    <row r="139" spans="1:7" ht="18" customHeight="1">
      <c r="A139" s="309" t="s">
        <v>57</v>
      </c>
      <c r="B139" s="275"/>
      <c r="C139" s="275"/>
      <c r="D139" s="304"/>
      <c r="E139" s="275"/>
      <c r="F139" s="275"/>
      <c r="G139" s="275"/>
    </row>
    <row r="140" spans="1:7" ht="18" customHeight="1">
      <c r="A140" s="309" t="s">
        <v>58</v>
      </c>
      <c r="B140" s="275"/>
      <c r="C140" s="275"/>
      <c r="D140" s="304"/>
      <c r="E140" s="275"/>
      <c r="F140" s="275"/>
      <c r="G140" s="275"/>
    </row>
    <row r="141" spans="1:7" ht="18" customHeight="1">
      <c r="A141" s="309" t="s">
        <v>59</v>
      </c>
      <c r="B141" s="275"/>
      <c r="C141" s="275"/>
      <c r="D141" s="304"/>
      <c r="E141" s="275"/>
      <c r="F141" s="275"/>
      <c r="G141" s="275"/>
    </row>
    <row r="142" spans="1:7" ht="18" customHeight="1">
      <c r="A142" s="328" t="s">
        <v>60</v>
      </c>
      <c r="B142" s="329"/>
      <c r="C142" s="329"/>
      <c r="D142" s="330"/>
      <c r="E142" s="329"/>
      <c r="F142" s="329"/>
      <c r="G142" s="329"/>
    </row>
    <row r="143" spans="1:7" ht="18" customHeight="1">
      <c r="A143" s="331" t="s">
        <v>61</v>
      </c>
      <c r="B143" s="332"/>
      <c r="C143" s="332"/>
      <c r="D143" s="333"/>
      <c r="E143" s="332"/>
      <c r="F143" s="332"/>
      <c r="G143" s="332"/>
    </row>
    <row r="144" spans="1:7" ht="18" customHeight="1">
      <c r="A144" s="334" t="s">
        <v>62</v>
      </c>
      <c r="B144" s="332"/>
      <c r="C144" s="332"/>
      <c r="D144" s="333"/>
      <c r="E144" s="332"/>
      <c r="F144" s="332"/>
      <c r="G144" s="332"/>
    </row>
    <row r="145" spans="1:7" ht="18" customHeight="1">
      <c r="A145" s="334" t="s">
        <v>63</v>
      </c>
      <c r="B145" s="332"/>
      <c r="C145" s="332"/>
      <c r="D145" s="333"/>
      <c r="E145" s="332"/>
      <c r="F145" s="332"/>
      <c r="G145" s="332"/>
    </row>
    <row r="146" spans="1:7" ht="18" customHeight="1">
      <c r="A146" s="335" t="s">
        <v>64</v>
      </c>
      <c r="B146" s="332"/>
      <c r="C146" s="332"/>
      <c r="D146" s="333"/>
      <c r="E146" s="332"/>
      <c r="F146" s="332"/>
      <c r="G146" s="332"/>
    </row>
    <row r="147" spans="1:7" ht="18" customHeight="1">
      <c r="A147" s="334" t="s">
        <v>65</v>
      </c>
      <c r="B147" s="332"/>
      <c r="C147" s="332"/>
      <c r="D147" s="333"/>
      <c r="E147" s="332"/>
      <c r="F147" s="332"/>
      <c r="G147" s="332"/>
    </row>
    <row r="148" spans="1:7" ht="18" customHeight="1">
      <c r="A148" s="334" t="s">
        <v>66</v>
      </c>
      <c r="B148" s="332"/>
      <c r="C148" s="332"/>
      <c r="D148" s="333"/>
      <c r="E148" s="332"/>
      <c r="F148" s="332"/>
      <c r="G148" s="332"/>
    </row>
    <row r="149" spans="1:7" ht="18" customHeight="1">
      <c r="A149" s="335" t="s">
        <v>67</v>
      </c>
      <c r="B149" s="332"/>
      <c r="C149" s="332"/>
      <c r="D149" s="333"/>
      <c r="E149" s="332"/>
      <c r="F149" s="332"/>
      <c r="G149" s="332"/>
    </row>
    <row r="150" spans="1:7" ht="18" customHeight="1">
      <c r="A150" s="336" t="s">
        <v>204</v>
      </c>
      <c r="B150" s="332"/>
      <c r="C150" s="332"/>
      <c r="D150" s="333"/>
      <c r="E150" s="332"/>
      <c r="F150" s="332"/>
      <c r="G150" s="332"/>
    </row>
    <row r="151" spans="1:7" ht="18" customHeight="1">
      <c r="A151" s="336" t="s">
        <v>68</v>
      </c>
      <c r="B151" s="332"/>
      <c r="C151" s="332"/>
      <c r="D151" s="333"/>
      <c r="E151" s="332"/>
      <c r="F151" s="332"/>
      <c r="G151" s="337"/>
    </row>
    <row r="152" spans="1:7" ht="18" customHeight="1">
      <c r="A152" s="310" t="s">
        <v>271</v>
      </c>
      <c r="B152" s="359">
        <f aca="true" t="shared" si="40" ref="B152:G152">SUM(B130)</f>
        <v>0</v>
      </c>
      <c r="C152" s="359">
        <f t="shared" si="40"/>
        <v>0</v>
      </c>
      <c r="D152" s="359">
        <f t="shared" si="40"/>
        <v>0</v>
      </c>
      <c r="E152" s="359">
        <f t="shared" si="40"/>
        <v>0</v>
      </c>
      <c r="F152" s="359">
        <f t="shared" si="40"/>
        <v>0</v>
      </c>
      <c r="G152" s="359">
        <f t="shared" si="40"/>
        <v>0</v>
      </c>
    </row>
    <row r="153" spans="1:7" ht="18" customHeight="1">
      <c r="A153" s="315" t="s">
        <v>37</v>
      </c>
      <c r="B153" s="359">
        <f aca="true" t="shared" si="41" ref="B153:G153">SUM(B36+B82+B128+B152)</f>
        <v>0</v>
      </c>
      <c r="C153" s="359">
        <f t="shared" si="41"/>
        <v>0</v>
      </c>
      <c r="D153" s="359">
        <f t="shared" si="41"/>
        <v>0</v>
      </c>
      <c r="E153" s="359">
        <f t="shared" si="41"/>
        <v>0</v>
      </c>
      <c r="F153" s="359">
        <f t="shared" si="41"/>
        <v>0</v>
      </c>
      <c r="G153" s="359">
        <f t="shared" si="41"/>
        <v>0</v>
      </c>
    </row>
    <row r="154" spans="1:7" ht="13.5" customHeight="1">
      <c r="A154" s="345" t="s">
        <v>280</v>
      </c>
      <c r="B154" s="343"/>
      <c r="C154" s="343"/>
      <c r="D154" s="343"/>
      <c r="E154" s="344"/>
      <c r="F154" s="343"/>
      <c r="G154" s="343"/>
    </row>
    <row r="155" spans="1:6" ht="19.5" customHeight="1">
      <c r="A155" s="32" t="s">
        <v>38</v>
      </c>
      <c r="B155" s="384" t="s">
        <v>247</v>
      </c>
      <c r="C155" s="384"/>
      <c r="D155" s="40"/>
      <c r="E155" s="44"/>
      <c r="F155" s="36" t="s">
        <v>258</v>
      </c>
    </row>
    <row r="156" spans="1:6" ht="12.75" customHeight="1">
      <c r="A156" s="37" t="s">
        <v>39</v>
      </c>
      <c r="B156" s="377" t="s">
        <v>40</v>
      </c>
      <c r="C156" s="377"/>
      <c r="D156" s="38"/>
      <c r="E156" s="40"/>
      <c r="F156" s="38" t="s">
        <v>88</v>
      </c>
    </row>
    <row r="157" spans="1:7" ht="12.75" customHeight="1">
      <c r="A157" s="37" t="s">
        <v>41</v>
      </c>
      <c r="B157" s="377" t="s">
        <v>41</v>
      </c>
      <c r="C157" s="377"/>
      <c r="D157" s="33"/>
      <c r="E157" s="44"/>
      <c r="F157" s="33" t="s">
        <v>89</v>
      </c>
      <c r="G157" s="34"/>
    </row>
    <row r="158" spans="2:7" ht="18" customHeight="1" hidden="1">
      <c r="B158" s="44"/>
      <c r="C158" s="44"/>
      <c r="D158" s="44"/>
      <c r="E158" s="44"/>
      <c r="F158" s="44"/>
      <c r="G158" s="44"/>
    </row>
    <row r="159" spans="1:7" ht="18" customHeight="1" hidden="1">
      <c r="A159" s="44"/>
      <c r="B159" s="44"/>
      <c r="C159" s="44"/>
      <c r="D159" s="44"/>
      <c r="E159" s="44"/>
      <c r="F159" s="44"/>
      <c r="G159" s="44"/>
    </row>
    <row r="160" spans="1:7" ht="18" customHeight="1">
      <c r="A160" s="44"/>
      <c r="B160" s="44"/>
      <c r="C160" s="44"/>
      <c r="D160" s="44"/>
      <c r="E160" s="44"/>
      <c r="F160" s="44"/>
      <c r="G160" s="44"/>
    </row>
    <row r="161" spans="1:7" ht="18" customHeight="1">
      <c r="A161" s="44"/>
      <c r="B161" s="44"/>
      <c r="C161" s="44"/>
      <c r="D161" s="44"/>
      <c r="E161" s="44"/>
      <c r="F161" s="44"/>
      <c r="G161" s="44"/>
    </row>
    <row r="162" spans="1:7" ht="18" customHeight="1">
      <c r="A162" s="44"/>
      <c r="B162" s="44"/>
      <c r="C162" s="44"/>
      <c r="D162" s="44"/>
      <c r="E162" s="44"/>
      <c r="F162" s="44"/>
      <c r="G162" s="44"/>
    </row>
    <row r="163" spans="1:7" ht="18" customHeight="1">
      <c r="A163" s="150"/>
      <c r="B163" s="44"/>
      <c r="C163" s="44"/>
      <c r="D163" s="44"/>
      <c r="E163" s="44"/>
      <c r="F163" s="44"/>
      <c r="G163" s="44"/>
    </row>
    <row r="164" spans="1:7" ht="18" customHeight="1">
      <c r="A164" s="150"/>
      <c r="B164" s="44"/>
      <c r="C164" s="44"/>
      <c r="D164" s="44"/>
      <c r="E164" s="44"/>
      <c r="F164" s="44"/>
      <c r="G164" s="44"/>
    </row>
    <row r="165" spans="1:7" ht="18" customHeight="1">
      <c r="A165" s="44"/>
      <c r="B165" s="44"/>
      <c r="C165" s="44"/>
      <c r="D165" s="44"/>
      <c r="E165" s="44"/>
      <c r="F165" s="44"/>
      <c r="G165" s="44"/>
    </row>
    <row r="166" spans="1:7" ht="18" customHeight="1">
      <c r="A166" s="44"/>
      <c r="B166" s="44"/>
      <c r="C166" s="44"/>
      <c r="D166" s="44"/>
      <c r="E166" s="44"/>
      <c r="F166" s="44"/>
      <c r="G166" s="44"/>
    </row>
    <row r="167" spans="1:7" ht="18" customHeight="1">
      <c r="A167" s="44"/>
      <c r="B167" s="44"/>
      <c r="C167" s="44"/>
      <c r="D167" s="44"/>
      <c r="E167" s="44"/>
      <c r="F167" s="44"/>
      <c r="G167" s="44"/>
    </row>
    <row r="168" spans="1:7" ht="18" customHeight="1">
      <c r="A168" s="44"/>
      <c r="B168" s="44"/>
      <c r="C168" s="44"/>
      <c r="D168" s="44"/>
      <c r="E168" s="44"/>
      <c r="F168" s="44"/>
      <c r="G168" s="44"/>
    </row>
    <row r="169" spans="1:7" ht="18" customHeight="1">
      <c r="A169" s="44"/>
      <c r="B169" s="44"/>
      <c r="C169" s="44"/>
      <c r="D169" s="44"/>
      <c r="E169" s="44"/>
      <c r="F169" s="44"/>
      <c r="G169" s="44"/>
    </row>
    <row r="170" spans="1:7" ht="18" customHeight="1">
      <c r="A170" s="44"/>
      <c r="B170" s="44"/>
      <c r="C170" s="44"/>
      <c r="D170" s="44"/>
      <c r="E170" s="44"/>
      <c r="F170" s="44"/>
      <c r="G170" s="44"/>
    </row>
    <row r="171" spans="1:7" ht="18" customHeight="1">
      <c r="A171" s="44"/>
      <c r="B171" s="44"/>
      <c r="C171" s="44"/>
      <c r="D171" s="44"/>
      <c r="E171" s="44"/>
      <c r="F171" s="44"/>
      <c r="G171" s="44"/>
    </row>
  </sheetData>
  <sheetProtection/>
  <mergeCells count="13">
    <mergeCell ref="B157:C157"/>
    <mergeCell ref="D12:E13"/>
    <mergeCell ref="A11:A13"/>
    <mergeCell ref="B11:B13"/>
    <mergeCell ref="C12:C13"/>
    <mergeCell ref="G11:G13"/>
    <mergeCell ref="B155:C155"/>
    <mergeCell ref="B156:C156"/>
    <mergeCell ref="G1:G4"/>
    <mergeCell ref="A6:G6"/>
    <mergeCell ref="A7:G7"/>
    <mergeCell ref="A8:G8"/>
    <mergeCell ref="F12:F13"/>
  </mergeCells>
  <printOptions horizontalCentered="1"/>
  <pageMargins left="0.15748031496062992" right="0" top="0" bottom="0" header="0.2362204724409449" footer="0.2362204724409449"/>
  <pageSetup horizontalDpi="600" verticalDpi="600" orientation="portrait" paperSize="9" scale="55" r:id="rId3"/>
  <rowBreaks count="1" manualBreakCount="1">
    <brk id="82" max="7" man="1"/>
  </rowBreaks>
  <legacyDrawing r:id="rId2"/>
  <oleObjects>
    <oleObject progId="Word.Picture.8" shapeId="3863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2"/>
  <sheetViews>
    <sheetView showGridLines="0" zoomScale="75" zoomScaleNormal="75" zoomScalePageLayoutView="0" workbookViewId="0" topLeftCell="A134">
      <selection activeCell="B66" sqref="B66"/>
    </sheetView>
  </sheetViews>
  <sheetFormatPr defaultColWidth="12.57421875" defaultRowHeight="12.75"/>
  <cols>
    <col min="1" max="1" width="9.8515625" style="48" customWidth="1"/>
    <col min="2" max="2" width="69.28125" style="48" customWidth="1"/>
    <col min="3" max="3" width="7.28125" style="48" customWidth="1"/>
    <col min="4" max="4" width="15.7109375" style="48" customWidth="1"/>
    <col min="5" max="5" width="74.8515625" style="48" customWidth="1"/>
    <col min="6" max="6" width="7.421875" style="48" customWidth="1"/>
    <col min="7" max="7" width="13.28125" style="48" customWidth="1"/>
    <col min="8" max="8" width="3.421875" style="48" customWidth="1"/>
    <col min="9" max="16384" width="12.57421875" style="48" customWidth="1"/>
  </cols>
  <sheetData>
    <row r="1" spans="2:7" ht="24.75" customHeight="1">
      <c r="B1" s="49"/>
      <c r="C1" s="49"/>
      <c r="D1" s="49"/>
      <c r="E1" s="49"/>
      <c r="F1" s="49"/>
      <c r="G1" s="49"/>
    </row>
    <row r="2" spans="2:7" ht="16.5" customHeight="1">
      <c r="B2" s="50"/>
      <c r="C2" s="50"/>
      <c r="D2" s="50"/>
      <c r="E2" s="50"/>
      <c r="F2" s="50"/>
      <c r="G2" s="50"/>
    </row>
    <row r="3" spans="1:7" ht="24" customHeight="1">
      <c r="A3" s="254" t="s">
        <v>0</v>
      </c>
      <c r="B3" s="50"/>
      <c r="C3" s="50"/>
      <c r="D3" s="50"/>
      <c r="E3" s="50"/>
      <c r="F3" s="50"/>
      <c r="G3" s="316"/>
    </row>
    <row r="4" spans="1:7" ht="13.5" customHeight="1">
      <c r="A4" s="7" t="s">
        <v>242</v>
      </c>
      <c r="B4" s="50"/>
      <c r="C4" s="50"/>
      <c r="D4" s="50"/>
      <c r="E4" s="50"/>
      <c r="F4" s="50"/>
      <c r="G4" s="316"/>
    </row>
    <row r="5" spans="1:7" ht="23.25" customHeight="1">
      <c r="A5" s="346"/>
      <c r="B5" s="346"/>
      <c r="C5" s="346"/>
      <c r="D5" s="346"/>
      <c r="E5" s="346"/>
      <c r="F5" s="346"/>
      <c r="G5" s="316" t="s">
        <v>43</v>
      </c>
    </row>
    <row r="6" spans="1:7" ht="23.25" customHeight="1">
      <c r="A6" s="397" t="s">
        <v>44</v>
      </c>
      <c r="B6" s="397"/>
      <c r="C6" s="397"/>
      <c r="D6" s="397"/>
      <c r="E6" s="397"/>
      <c r="F6" s="397"/>
      <c r="G6" s="397"/>
    </row>
    <row r="7" spans="1:7" ht="18.75" customHeight="1">
      <c r="A7" s="398" t="s">
        <v>282</v>
      </c>
      <c r="B7" s="398"/>
      <c r="C7" s="398"/>
      <c r="D7" s="398"/>
      <c r="E7" s="398"/>
      <c r="F7" s="398"/>
      <c r="G7" s="398"/>
    </row>
    <row r="8" spans="1:7" ht="18.75" customHeight="1">
      <c r="A8" s="399" t="s">
        <v>3</v>
      </c>
      <c r="B8" s="399"/>
      <c r="C8" s="399"/>
      <c r="D8" s="399"/>
      <c r="E8" s="399"/>
      <c r="F8" s="399"/>
      <c r="G8" s="399"/>
    </row>
    <row r="9" spans="1:7" ht="13.5">
      <c r="A9" s="289" t="s">
        <v>4</v>
      </c>
      <c r="B9" s="7"/>
      <c r="C9" s="7"/>
      <c r="D9" s="51"/>
      <c r="E9" s="51"/>
      <c r="F9" s="51"/>
      <c r="G9" s="51"/>
    </row>
    <row r="10" spans="1:7" ht="15" customHeight="1">
      <c r="A10" s="400" t="s">
        <v>45</v>
      </c>
      <c r="B10" s="401"/>
      <c r="C10" s="404" t="s">
        <v>46</v>
      </c>
      <c r="D10" s="405"/>
      <c r="E10" s="400" t="s">
        <v>47</v>
      </c>
      <c r="F10" s="404" t="s">
        <v>46</v>
      </c>
      <c r="G10" s="405"/>
    </row>
    <row r="11" spans="1:7" ht="15.75" customHeight="1">
      <c r="A11" s="402"/>
      <c r="B11" s="403"/>
      <c r="C11" s="406" t="s">
        <v>48</v>
      </c>
      <c r="D11" s="407"/>
      <c r="E11" s="402"/>
      <c r="F11" s="406" t="s">
        <v>49</v>
      </c>
      <c r="G11" s="407"/>
    </row>
    <row r="12" spans="1:7" ht="13.5">
      <c r="A12" s="52"/>
      <c r="B12" s="270"/>
      <c r="C12" s="53"/>
      <c r="D12" s="54"/>
      <c r="E12" s="53"/>
      <c r="F12" s="53"/>
      <c r="G12" s="54"/>
    </row>
    <row r="13" spans="1:7" ht="15.75" customHeight="1">
      <c r="A13" s="55" t="s">
        <v>13</v>
      </c>
      <c r="B13" s="56"/>
      <c r="C13" s="57"/>
      <c r="D13" s="58"/>
      <c r="E13" s="55" t="s">
        <v>13</v>
      </c>
      <c r="F13" s="59"/>
      <c r="G13" s="60"/>
    </row>
    <row r="14" spans="1:7" ht="13.5">
      <c r="A14" s="73" t="s">
        <v>14</v>
      </c>
      <c r="B14" s="74"/>
      <c r="C14" s="418">
        <f>SUM(C15+C16+C17+C21)</f>
        <v>0</v>
      </c>
      <c r="D14" s="419"/>
      <c r="E14" s="55" t="s">
        <v>50</v>
      </c>
      <c r="F14" s="447">
        <f>SUM(F15:G19)</f>
        <v>0</v>
      </c>
      <c r="G14" s="427"/>
    </row>
    <row r="15" spans="1:7" ht="13.5">
      <c r="A15" s="67" t="s">
        <v>15</v>
      </c>
      <c r="B15" s="68"/>
      <c r="C15" s="414"/>
      <c r="D15" s="415"/>
      <c r="E15" s="61" t="s">
        <v>51</v>
      </c>
      <c r="F15" s="435"/>
      <c r="G15" s="436"/>
    </row>
    <row r="16" spans="1:7" ht="13.5">
      <c r="A16" s="67" t="s">
        <v>16</v>
      </c>
      <c r="B16" s="68"/>
      <c r="C16" s="414"/>
      <c r="D16" s="415"/>
      <c r="E16" s="61" t="s">
        <v>52</v>
      </c>
      <c r="F16" s="437"/>
      <c r="G16" s="415"/>
    </row>
    <row r="17" spans="1:7" ht="13.5">
      <c r="A17" s="67" t="s">
        <v>17</v>
      </c>
      <c r="B17" s="68"/>
      <c r="C17" s="416">
        <f>SUM(C18:D20)</f>
        <v>0</v>
      </c>
      <c r="D17" s="417"/>
      <c r="E17" s="61" t="s">
        <v>53</v>
      </c>
      <c r="F17" s="437"/>
      <c r="G17" s="415"/>
    </row>
    <row r="18" spans="1:7" ht="13.5">
      <c r="A18" s="67" t="s">
        <v>18</v>
      </c>
      <c r="B18" s="68"/>
      <c r="C18" s="414"/>
      <c r="D18" s="415"/>
      <c r="E18" s="61" t="s">
        <v>54</v>
      </c>
      <c r="F18" s="437"/>
      <c r="G18" s="415"/>
    </row>
    <row r="19" spans="1:7" ht="13.5">
      <c r="A19" s="67" t="s">
        <v>19</v>
      </c>
      <c r="B19" s="68"/>
      <c r="C19" s="414"/>
      <c r="D19" s="415"/>
      <c r="E19" s="61" t="s">
        <v>55</v>
      </c>
      <c r="F19" s="437"/>
      <c r="G19" s="415"/>
    </row>
    <row r="20" spans="1:7" ht="13.5">
      <c r="A20" s="67" t="s">
        <v>201</v>
      </c>
      <c r="B20" s="68"/>
      <c r="C20" s="414"/>
      <c r="D20" s="415"/>
      <c r="E20" s="55" t="s">
        <v>56</v>
      </c>
      <c r="F20" s="434">
        <f>SUM(F21:G24)</f>
        <v>0</v>
      </c>
      <c r="G20" s="419"/>
    </row>
    <row r="21" spans="1:7" ht="13.5">
      <c r="A21" s="67" t="s">
        <v>206</v>
      </c>
      <c r="B21" s="68"/>
      <c r="C21" s="416">
        <f>SUM(C22:D24)</f>
        <v>0</v>
      </c>
      <c r="D21" s="417"/>
      <c r="E21" s="280" t="s">
        <v>54</v>
      </c>
      <c r="F21" s="435"/>
      <c r="G21" s="436"/>
    </row>
    <row r="22" spans="1:7" ht="13.5">
      <c r="A22" s="67" t="s">
        <v>225</v>
      </c>
      <c r="B22" s="68"/>
      <c r="C22" s="414"/>
      <c r="D22" s="415"/>
      <c r="E22" s="280" t="s">
        <v>57</v>
      </c>
      <c r="F22" s="437"/>
      <c r="G22" s="415"/>
    </row>
    <row r="23" spans="1:7" ht="13.5">
      <c r="A23" s="67" t="s">
        <v>226</v>
      </c>
      <c r="B23" s="64"/>
      <c r="C23" s="414"/>
      <c r="D23" s="415"/>
      <c r="E23" s="61" t="s">
        <v>58</v>
      </c>
      <c r="F23" s="437"/>
      <c r="G23" s="415"/>
    </row>
    <row r="24" spans="1:7" ht="13.5">
      <c r="A24" s="67" t="s">
        <v>227</v>
      </c>
      <c r="B24" s="240"/>
      <c r="C24" s="414"/>
      <c r="D24" s="415"/>
      <c r="E24" s="61" t="s">
        <v>59</v>
      </c>
      <c r="F24" s="437"/>
      <c r="G24" s="415"/>
    </row>
    <row r="25" spans="1:7" ht="13.5">
      <c r="A25" s="63" t="s">
        <v>20</v>
      </c>
      <c r="B25" s="64"/>
      <c r="C25" s="416">
        <f>SUM(C26:D27)</f>
        <v>0</v>
      </c>
      <c r="D25" s="417"/>
      <c r="E25" s="55" t="s">
        <v>60</v>
      </c>
      <c r="F25" s="448">
        <f>SUM(F26+F29+F32)</f>
        <v>0</v>
      </c>
      <c r="G25" s="427"/>
    </row>
    <row r="26" spans="1:7" ht="13.5">
      <c r="A26" s="67" t="s">
        <v>21</v>
      </c>
      <c r="B26" s="68"/>
      <c r="C26" s="414"/>
      <c r="D26" s="415"/>
      <c r="E26" s="71" t="s">
        <v>61</v>
      </c>
      <c r="F26" s="434">
        <f>SUM(F27:G28)</f>
        <v>0</v>
      </c>
      <c r="G26" s="419"/>
    </row>
    <row r="27" spans="1:7" ht="13.5">
      <c r="A27" s="67" t="s">
        <v>22</v>
      </c>
      <c r="B27" s="78"/>
      <c r="C27" s="414"/>
      <c r="D27" s="415"/>
      <c r="E27" s="72" t="s">
        <v>62</v>
      </c>
      <c r="F27" s="449"/>
      <c r="G27" s="450"/>
    </row>
    <row r="28" spans="1:7" ht="13.5">
      <c r="A28" s="63" t="s">
        <v>207</v>
      </c>
      <c r="B28" s="78"/>
      <c r="C28" s="416">
        <f>SUM(C29)</f>
        <v>0</v>
      </c>
      <c r="D28" s="417"/>
      <c r="E28" s="72" t="s">
        <v>63</v>
      </c>
      <c r="F28" s="449"/>
      <c r="G28" s="450"/>
    </row>
    <row r="29" spans="1:7" ht="13.5">
      <c r="A29" s="67" t="s">
        <v>208</v>
      </c>
      <c r="B29" s="78"/>
      <c r="C29" s="416"/>
      <c r="D29" s="417"/>
      <c r="E29" s="76" t="s">
        <v>64</v>
      </c>
      <c r="F29" s="451">
        <f>SUM(F30+F31)</f>
        <v>0</v>
      </c>
      <c r="G29" s="421"/>
    </row>
    <row r="30" spans="1:7" ht="13.5">
      <c r="A30" s="67" t="s">
        <v>228</v>
      </c>
      <c r="B30" s="64"/>
      <c r="C30" s="414"/>
      <c r="D30" s="415"/>
      <c r="E30" s="72" t="s">
        <v>65</v>
      </c>
      <c r="F30" s="449"/>
      <c r="G30" s="450"/>
    </row>
    <row r="31" spans="1:7" ht="13.5">
      <c r="A31" s="67" t="s">
        <v>229</v>
      </c>
      <c r="B31" s="68"/>
      <c r="C31" s="414"/>
      <c r="D31" s="415"/>
      <c r="E31" s="72" t="s">
        <v>66</v>
      </c>
      <c r="F31" s="449"/>
      <c r="G31" s="450"/>
    </row>
    <row r="32" spans="1:7" ht="13.5">
      <c r="A32" s="63" t="s">
        <v>209</v>
      </c>
      <c r="B32" s="78"/>
      <c r="C32" s="416">
        <f>SUM(C33)</f>
        <v>0</v>
      </c>
      <c r="D32" s="417"/>
      <c r="E32" s="76" t="s">
        <v>67</v>
      </c>
      <c r="F32" s="451">
        <f>SUM(F33+F34)</f>
        <v>0</v>
      </c>
      <c r="G32" s="421"/>
    </row>
    <row r="33" spans="1:7" ht="13.5">
      <c r="A33" s="67" t="s">
        <v>24</v>
      </c>
      <c r="B33" s="78"/>
      <c r="C33" s="414"/>
      <c r="D33" s="415"/>
      <c r="E33" s="79" t="s">
        <v>204</v>
      </c>
      <c r="F33" s="437"/>
      <c r="G33" s="415"/>
    </row>
    <row r="34" spans="1:7" ht="13.5">
      <c r="A34" s="67"/>
      <c r="B34" s="68"/>
      <c r="C34" s="366"/>
      <c r="D34" s="367"/>
      <c r="E34" s="79" t="s">
        <v>68</v>
      </c>
      <c r="F34" s="437"/>
      <c r="G34" s="415"/>
    </row>
    <row r="35" spans="1:7" ht="15.75" customHeight="1">
      <c r="A35" s="391" t="s">
        <v>69</v>
      </c>
      <c r="B35" s="392"/>
      <c r="C35" s="423">
        <f>SUM(C14+C25+C28+C32)</f>
        <v>0</v>
      </c>
      <c r="D35" s="424"/>
      <c r="E35" s="255" t="s">
        <v>69</v>
      </c>
      <c r="F35" s="423">
        <f>SUM(F14+F20+F25)</f>
        <v>0</v>
      </c>
      <c r="G35" s="452"/>
    </row>
    <row r="36" spans="1:7" ht="9.75" customHeight="1">
      <c r="A36" s="81"/>
      <c r="B36" s="270"/>
      <c r="C36" s="53"/>
      <c r="D36" s="54"/>
      <c r="E36" s="243"/>
      <c r="F36" s="53"/>
      <c r="G36" s="54"/>
    </row>
    <row r="37" spans="1:7" ht="13.5">
      <c r="A37" s="84" t="s">
        <v>26</v>
      </c>
      <c r="B37" s="61"/>
      <c r="C37" s="67"/>
      <c r="D37" s="64"/>
      <c r="E37" s="84" t="s">
        <v>26</v>
      </c>
      <c r="F37" s="69"/>
      <c r="G37" s="85"/>
    </row>
    <row r="38" spans="1:7" ht="13.5">
      <c r="A38" s="241"/>
      <c r="B38" s="83"/>
      <c r="C38" s="242"/>
      <c r="D38" s="83"/>
      <c r="E38" s="82"/>
      <c r="F38" s="69"/>
      <c r="G38" s="85"/>
    </row>
    <row r="39" spans="1:7" ht="16.5" customHeight="1">
      <c r="A39" s="86" t="s">
        <v>27</v>
      </c>
      <c r="B39" s="87"/>
      <c r="C39" s="425">
        <f>SUM(C41+C44+C48)</f>
        <v>0</v>
      </c>
      <c r="D39" s="427"/>
      <c r="E39" s="86" t="s">
        <v>252</v>
      </c>
      <c r="F39" s="425">
        <f>SUM(F40+F46+F51)</f>
        <v>0</v>
      </c>
      <c r="G39" s="427"/>
    </row>
    <row r="40" spans="1:7" ht="13.5">
      <c r="A40" s="73"/>
      <c r="B40" s="64"/>
      <c r="C40" s="67"/>
      <c r="D40" s="64"/>
      <c r="E40" s="55" t="s">
        <v>50</v>
      </c>
      <c r="F40" s="447">
        <f>SUM(F43+F45)</f>
        <v>0</v>
      </c>
      <c r="G40" s="427"/>
    </row>
    <row r="41" spans="1:7" ht="13.5">
      <c r="A41" s="63" t="s">
        <v>14</v>
      </c>
      <c r="B41" s="64"/>
      <c r="C41" s="420">
        <f>SUM(C42)</f>
        <v>0</v>
      </c>
      <c r="D41" s="421"/>
      <c r="E41" s="237" t="s">
        <v>51</v>
      </c>
      <c r="F41" s="235"/>
      <c r="G41" s="236"/>
    </row>
    <row r="42" spans="1:7" ht="13.5">
      <c r="A42" s="67" t="s">
        <v>230</v>
      </c>
      <c r="B42" s="64"/>
      <c r="C42" s="420">
        <f>SUM(C43)</f>
        <v>0</v>
      </c>
      <c r="D42" s="421"/>
      <c r="E42" s="237" t="s">
        <v>52</v>
      </c>
      <c r="F42" s="235"/>
      <c r="G42" s="236"/>
    </row>
    <row r="43" spans="1:7" ht="13.5">
      <c r="A43" s="67" t="s">
        <v>225</v>
      </c>
      <c r="B43" s="64"/>
      <c r="C43" s="422"/>
      <c r="D43" s="415"/>
      <c r="E43" s="61" t="s">
        <v>53</v>
      </c>
      <c r="F43" s="453"/>
      <c r="G43" s="426"/>
    </row>
    <row r="44" spans="1:7" ht="13.5">
      <c r="A44" s="63" t="s">
        <v>35</v>
      </c>
      <c r="B44" s="64"/>
      <c r="C44" s="420">
        <f>SUM(C45)</f>
        <v>0</v>
      </c>
      <c r="D44" s="421"/>
      <c r="E44" s="237" t="s">
        <v>54</v>
      </c>
      <c r="F44" s="235"/>
      <c r="G44" s="236"/>
    </row>
    <row r="45" spans="1:7" ht="13.5">
      <c r="A45" s="67" t="s">
        <v>208</v>
      </c>
      <c r="B45" s="64"/>
      <c r="C45" s="420">
        <f>SUM(C46+C47)</f>
        <v>0</v>
      </c>
      <c r="D45" s="421"/>
      <c r="E45" s="61" t="s">
        <v>55</v>
      </c>
      <c r="F45" s="453"/>
      <c r="G45" s="426"/>
    </row>
    <row r="46" spans="1:7" ht="13.5">
      <c r="A46" s="67" t="s">
        <v>228</v>
      </c>
      <c r="B46" s="64"/>
      <c r="C46" s="422"/>
      <c r="D46" s="415"/>
      <c r="E46" s="55" t="s">
        <v>56</v>
      </c>
      <c r="F46" s="447">
        <f>SUM(F49+F50)</f>
        <v>0</v>
      </c>
      <c r="G46" s="427"/>
    </row>
    <row r="47" spans="1:7" ht="13.5">
      <c r="A47" s="67" t="s">
        <v>229</v>
      </c>
      <c r="B47" s="64"/>
      <c r="C47" s="422"/>
      <c r="D47" s="415"/>
      <c r="E47" s="237" t="s">
        <v>54</v>
      </c>
      <c r="F47" s="235"/>
      <c r="G47" s="236"/>
    </row>
    <row r="48" spans="1:7" ht="13.5">
      <c r="A48" s="63" t="s">
        <v>28</v>
      </c>
      <c r="B48" s="64"/>
      <c r="C48" s="420">
        <f>SUM(C49+C50)</f>
        <v>0</v>
      </c>
      <c r="D48" s="421"/>
      <c r="E48" s="237" t="s">
        <v>57</v>
      </c>
      <c r="F48" s="235"/>
      <c r="G48" s="236"/>
    </row>
    <row r="49" spans="1:7" ht="13.5">
      <c r="A49" s="67" t="s">
        <v>240</v>
      </c>
      <c r="B49" s="64"/>
      <c r="C49" s="422"/>
      <c r="D49" s="415"/>
      <c r="E49" s="61" t="s">
        <v>58</v>
      </c>
      <c r="F49" s="454"/>
      <c r="G49" s="436"/>
    </row>
    <row r="50" spans="1:7" ht="13.5">
      <c r="A50" s="67" t="s">
        <v>210</v>
      </c>
      <c r="B50" s="77"/>
      <c r="C50" s="422"/>
      <c r="D50" s="415"/>
      <c r="E50" s="61" t="s">
        <v>59</v>
      </c>
      <c r="F50" s="455"/>
      <c r="G50" s="456"/>
    </row>
    <row r="51" spans="1:7" ht="15.75" customHeight="1">
      <c r="A51" s="67"/>
      <c r="B51" s="77"/>
      <c r="C51" s="67"/>
      <c r="D51" s="64"/>
      <c r="E51" s="55" t="s">
        <v>60</v>
      </c>
      <c r="F51" s="448">
        <f>SUM(F52+F55+F58)</f>
        <v>0</v>
      </c>
      <c r="G51" s="427"/>
    </row>
    <row r="52" spans="1:7" ht="13.5">
      <c r="A52" s="63"/>
      <c r="B52" s="77"/>
      <c r="C52" s="67"/>
      <c r="D52" s="64"/>
      <c r="E52" s="71" t="s">
        <v>61</v>
      </c>
      <c r="F52" s="434">
        <f>SUM(F53+F54)</f>
        <v>0</v>
      </c>
      <c r="G52" s="419"/>
    </row>
    <row r="53" spans="1:7" ht="13.5">
      <c r="A53" s="67"/>
      <c r="B53" s="77"/>
      <c r="C53" s="67"/>
      <c r="D53" s="64"/>
      <c r="E53" s="72" t="s">
        <v>62</v>
      </c>
      <c r="F53" s="449"/>
      <c r="G53" s="450"/>
    </row>
    <row r="54" spans="1:7" ht="15.75" customHeight="1">
      <c r="A54" s="67"/>
      <c r="B54" s="77"/>
      <c r="C54" s="67"/>
      <c r="D54" s="64"/>
      <c r="E54" s="72" t="s">
        <v>63</v>
      </c>
      <c r="F54" s="449"/>
      <c r="G54" s="450"/>
    </row>
    <row r="55" spans="1:7" ht="13.5">
      <c r="A55" s="92"/>
      <c r="B55" s="93"/>
      <c r="C55" s="265"/>
      <c r="D55" s="64"/>
      <c r="E55" s="76" t="s">
        <v>64</v>
      </c>
      <c r="F55" s="451">
        <f>SUM(F56+F57)</f>
        <v>0</v>
      </c>
      <c r="G55" s="421"/>
    </row>
    <row r="56" spans="1:7" ht="13.5">
      <c r="A56" s="393"/>
      <c r="B56" s="394"/>
      <c r="C56" s="63"/>
      <c r="D56" s="64"/>
      <c r="E56" s="72" t="s">
        <v>65</v>
      </c>
      <c r="F56" s="449"/>
      <c r="G56" s="450"/>
    </row>
    <row r="57" spans="1:7" ht="13.5">
      <c r="A57" s="395"/>
      <c r="B57" s="396"/>
      <c r="C57" s="67"/>
      <c r="D57" s="64"/>
      <c r="E57" s="72" t="s">
        <v>66</v>
      </c>
      <c r="F57" s="449"/>
      <c r="G57" s="450"/>
    </row>
    <row r="58" spans="1:7" ht="13.5">
      <c r="A58" s="395"/>
      <c r="B58" s="396"/>
      <c r="C58" s="67"/>
      <c r="D58" s="64"/>
      <c r="E58" s="76" t="s">
        <v>67</v>
      </c>
      <c r="F58" s="451">
        <f>SUM(F59+F60)</f>
        <v>0</v>
      </c>
      <c r="G58" s="421"/>
    </row>
    <row r="59" spans="1:7" ht="13.5">
      <c r="A59" s="393"/>
      <c r="B59" s="394"/>
      <c r="C59" s="63"/>
      <c r="D59" s="64"/>
      <c r="E59" s="79" t="s">
        <v>204</v>
      </c>
      <c r="F59" s="437"/>
      <c r="G59" s="415"/>
    </row>
    <row r="60" spans="1:7" ht="13.5">
      <c r="A60" s="393"/>
      <c r="B60" s="394"/>
      <c r="C60" s="63"/>
      <c r="D60" s="64"/>
      <c r="E60" s="79" t="s">
        <v>68</v>
      </c>
      <c r="F60" s="437"/>
      <c r="G60" s="415"/>
    </row>
    <row r="61" spans="1:7" ht="16.5" customHeight="1">
      <c r="A61" s="86" t="s">
        <v>30</v>
      </c>
      <c r="B61" s="88"/>
      <c r="C61" s="425">
        <f>SUM(C64+C66+C70)</f>
        <v>0</v>
      </c>
      <c r="D61" s="426"/>
      <c r="E61" s="86" t="s">
        <v>251</v>
      </c>
      <c r="F61" s="457">
        <f>SUM(F62+F68+F73)</f>
        <v>0</v>
      </c>
      <c r="G61" s="427"/>
    </row>
    <row r="62" spans="1:7" ht="13.5">
      <c r="A62" s="73"/>
      <c r="B62" s="90"/>
      <c r="C62" s="75"/>
      <c r="D62" s="74"/>
      <c r="E62" s="55" t="s">
        <v>50</v>
      </c>
      <c r="F62" s="448">
        <f>SUM(F65+F67)</f>
        <v>0</v>
      </c>
      <c r="G62" s="427"/>
    </row>
    <row r="63" spans="1:7" ht="13.5">
      <c r="A63" s="84" t="s">
        <v>14</v>
      </c>
      <c r="B63" s="61"/>
      <c r="C63" s="422"/>
      <c r="D63" s="415"/>
      <c r="E63" s="237" t="s">
        <v>51</v>
      </c>
      <c r="F63" s="238"/>
      <c r="G63" s="239"/>
    </row>
    <row r="64" spans="1:7" ht="13.5">
      <c r="A64" s="61" t="s">
        <v>231</v>
      </c>
      <c r="B64" s="61"/>
      <c r="C64" s="420">
        <f>SUM(C65)</f>
        <v>0</v>
      </c>
      <c r="D64" s="421"/>
      <c r="E64" s="237" t="s">
        <v>52</v>
      </c>
      <c r="F64" s="238"/>
      <c r="G64" s="239"/>
    </row>
    <row r="65" spans="1:7" ht="13.5">
      <c r="A65" s="67" t="s">
        <v>225</v>
      </c>
      <c r="B65" s="64"/>
      <c r="C65" s="422"/>
      <c r="D65" s="415"/>
      <c r="E65" s="61" t="s">
        <v>53</v>
      </c>
      <c r="F65" s="462"/>
      <c r="G65" s="426"/>
    </row>
    <row r="66" spans="1:7" ht="13.5">
      <c r="A66" s="84" t="s">
        <v>35</v>
      </c>
      <c r="B66" s="61"/>
      <c r="C66" s="428">
        <f>SUM(C67)</f>
        <v>0</v>
      </c>
      <c r="D66" s="421"/>
      <c r="E66" s="237" t="s">
        <v>54</v>
      </c>
      <c r="F66" s="238"/>
      <c r="G66" s="239"/>
    </row>
    <row r="67" spans="1:7" ht="13.5">
      <c r="A67" s="61" t="s">
        <v>208</v>
      </c>
      <c r="B67" s="61"/>
      <c r="C67" s="420">
        <f>SUM(C68:D69)</f>
        <v>0</v>
      </c>
      <c r="D67" s="421"/>
      <c r="E67" s="61" t="s">
        <v>55</v>
      </c>
      <c r="F67" s="462"/>
      <c r="G67" s="426"/>
    </row>
    <row r="68" spans="1:7" ht="13.5">
      <c r="A68" s="67" t="s">
        <v>228</v>
      </c>
      <c r="B68" s="64"/>
      <c r="C68" s="422"/>
      <c r="D68" s="415"/>
      <c r="E68" s="55" t="s">
        <v>56</v>
      </c>
      <c r="F68" s="448">
        <f>SUM(F71+F72)</f>
        <v>0</v>
      </c>
      <c r="G68" s="427"/>
    </row>
    <row r="69" spans="1:7" ht="13.5">
      <c r="A69" s="67" t="s">
        <v>229</v>
      </c>
      <c r="B69" s="61"/>
      <c r="C69" s="422"/>
      <c r="D69" s="415"/>
      <c r="E69" s="237" t="s">
        <v>54</v>
      </c>
      <c r="F69" s="238"/>
      <c r="G69" s="239"/>
    </row>
    <row r="70" spans="1:7" ht="13.5">
      <c r="A70" s="84" t="s">
        <v>28</v>
      </c>
      <c r="B70" s="61"/>
      <c r="C70" s="420">
        <f>SUM(C71+C72)</f>
        <v>0</v>
      </c>
      <c r="D70" s="421"/>
      <c r="E70" s="237" t="s">
        <v>57</v>
      </c>
      <c r="F70" s="238"/>
      <c r="G70" s="239"/>
    </row>
    <row r="71" spans="1:7" ht="13.5">
      <c r="A71" s="61" t="s">
        <v>241</v>
      </c>
      <c r="B71" s="61"/>
      <c r="C71" s="422"/>
      <c r="D71" s="415"/>
      <c r="E71" s="61" t="s">
        <v>58</v>
      </c>
      <c r="F71" s="435"/>
      <c r="G71" s="436"/>
    </row>
    <row r="72" spans="1:7" ht="13.5">
      <c r="A72" s="67" t="s">
        <v>210</v>
      </c>
      <c r="B72" s="266"/>
      <c r="C72" s="422"/>
      <c r="D72" s="415"/>
      <c r="E72" s="61" t="s">
        <v>59</v>
      </c>
      <c r="F72" s="463"/>
      <c r="G72" s="456"/>
    </row>
    <row r="73" spans="1:7" ht="13.5">
      <c r="A73" s="265"/>
      <c r="B73" s="266"/>
      <c r="C73" s="63"/>
      <c r="D73" s="64"/>
      <c r="E73" s="55" t="s">
        <v>60</v>
      </c>
      <c r="F73" s="448">
        <f>SUM(F74+F77+F80)</f>
        <v>0</v>
      </c>
      <c r="G73" s="427"/>
    </row>
    <row r="74" spans="1:7" ht="13.5">
      <c r="A74" s="395"/>
      <c r="B74" s="396"/>
      <c r="C74" s="67"/>
      <c r="D74" s="64"/>
      <c r="E74" s="94" t="s">
        <v>61</v>
      </c>
      <c r="F74" s="464">
        <f>SUM(F75+F76)</f>
        <v>0</v>
      </c>
      <c r="G74" s="465"/>
    </row>
    <row r="75" spans="1:7" ht="13.5">
      <c r="A75" s="265"/>
      <c r="B75" s="266"/>
      <c r="C75" s="63"/>
      <c r="D75" s="64"/>
      <c r="E75" s="72" t="s">
        <v>62</v>
      </c>
      <c r="F75" s="460"/>
      <c r="G75" s="461"/>
    </row>
    <row r="76" spans="1:7" ht="13.5">
      <c r="A76" s="265"/>
      <c r="B76" s="266"/>
      <c r="C76" s="63"/>
      <c r="D76" s="64"/>
      <c r="E76" s="72" t="s">
        <v>63</v>
      </c>
      <c r="F76" s="460"/>
      <c r="G76" s="461"/>
    </row>
    <row r="77" spans="1:7" ht="13.5">
      <c r="A77" s="395"/>
      <c r="B77" s="396"/>
      <c r="C77" s="67"/>
      <c r="D77" s="64"/>
      <c r="E77" s="76" t="s">
        <v>64</v>
      </c>
      <c r="F77" s="458">
        <f>SUM(F78+F79)</f>
        <v>0</v>
      </c>
      <c r="G77" s="459"/>
    </row>
    <row r="78" spans="1:7" ht="13.5">
      <c r="A78" s="265"/>
      <c r="B78" s="266"/>
      <c r="C78" s="67"/>
      <c r="D78" s="64"/>
      <c r="E78" s="72" t="s">
        <v>65</v>
      </c>
      <c r="F78" s="65"/>
      <c r="G78" s="91"/>
    </row>
    <row r="79" spans="1:7" ht="13.5">
      <c r="A79" s="395"/>
      <c r="B79" s="396"/>
      <c r="C79" s="265"/>
      <c r="D79" s="64"/>
      <c r="E79" s="72" t="s">
        <v>66</v>
      </c>
      <c r="F79" s="460"/>
      <c r="G79" s="461"/>
    </row>
    <row r="80" spans="1:7" ht="13.5">
      <c r="A80" s="395"/>
      <c r="B80" s="396"/>
      <c r="C80" s="265"/>
      <c r="D80" s="64"/>
      <c r="E80" s="76" t="s">
        <v>67</v>
      </c>
      <c r="F80" s="458">
        <f>SUM(F81+F82)</f>
        <v>0</v>
      </c>
      <c r="G80" s="459"/>
    </row>
    <row r="81" spans="1:7" ht="15.75" customHeight="1">
      <c r="A81" s="393"/>
      <c r="B81" s="394"/>
      <c r="C81" s="265"/>
      <c r="D81" s="64"/>
      <c r="E81" s="79" t="s">
        <v>204</v>
      </c>
      <c r="F81" s="460"/>
      <c r="G81" s="461"/>
    </row>
    <row r="82" spans="1:7" ht="13.5">
      <c r="A82" s="92"/>
      <c r="B82" s="266"/>
      <c r="C82" s="265"/>
      <c r="D82" s="64"/>
      <c r="E82" s="79" t="s">
        <v>68</v>
      </c>
      <c r="F82" s="460"/>
      <c r="G82" s="461"/>
    </row>
    <row r="83" spans="1:7" ht="19.5" customHeight="1">
      <c r="A83" s="412" t="s">
        <v>32</v>
      </c>
      <c r="B83" s="413"/>
      <c r="C83" s="423">
        <f>SUM(C39+C61)</f>
        <v>0</v>
      </c>
      <c r="D83" s="429"/>
      <c r="E83" s="300" t="s">
        <v>32</v>
      </c>
      <c r="F83" s="423">
        <f>SUM(F39+F61)</f>
        <v>0</v>
      </c>
      <c r="G83" s="452"/>
    </row>
    <row r="84" spans="1:7" ht="13.5">
      <c r="A84" s="81"/>
      <c r="B84" s="270"/>
      <c r="C84" s="269"/>
      <c r="D84" s="70"/>
      <c r="E84" s="95"/>
      <c r="F84" s="269"/>
      <c r="G84" s="70"/>
    </row>
    <row r="85" spans="1:7" ht="15.75" customHeight="1">
      <c r="A85" s="410" t="s">
        <v>70</v>
      </c>
      <c r="B85" s="411"/>
      <c r="C85" s="96"/>
      <c r="D85" s="70"/>
      <c r="E85" s="97" t="s">
        <v>33</v>
      </c>
      <c r="F85" s="96"/>
      <c r="G85" s="70"/>
    </row>
    <row r="86" spans="1:7" ht="16.5" customHeight="1">
      <c r="A86" s="408" t="s">
        <v>71</v>
      </c>
      <c r="B86" s="409"/>
      <c r="C86" s="438">
        <f>SUM(C88+C92+C95+C103)</f>
        <v>0</v>
      </c>
      <c r="D86" s="439"/>
      <c r="E86" s="98" t="s">
        <v>72</v>
      </c>
      <c r="F86" s="438">
        <f>SUM(F87+F93+F98)</f>
        <v>0</v>
      </c>
      <c r="G86" s="439"/>
    </row>
    <row r="87" spans="1:7" ht="13.5">
      <c r="A87" s="81"/>
      <c r="B87" s="99"/>
      <c r="C87" s="100"/>
      <c r="D87" s="70"/>
      <c r="E87" s="55" t="s">
        <v>50</v>
      </c>
      <c r="F87" s="448">
        <f>SUM(F88:G92)</f>
        <v>0</v>
      </c>
      <c r="G87" s="427"/>
    </row>
    <row r="88" spans="1:7" ht="13.5">
      <c r="A88" s="393" t="s">
        <v>14</v>
      </c>
      <c r="B88" s="394"/>
      <c r="C88" s="420">
        <f>SUM(C89)</f>
        <v>0</v>
      </c>
      <c r="D88" s="431"/>
      <c r="E88" s="61" t="s">
        <v>51</v>
      </c>
      <c r="F88" s="435"/>
      <c r="G88" s="436"/>
    </row>
    <row r="89" spans="1:7" ht="13.5">
      <c r="A89" s="395" t="s">
        <v>232</v>
      </c>
      <c r="B89" s="396"/>
      <c r="C89" s="420">
        <f>SUM(C90)</f>
        <v>0</v>
      </c>
      <c r="D89" s="421"/>
      <c r="E89" s="61" t="s">
        <v>52</v>
      </c>
      <c r="F89" s="437"/>
      <c r="G89" s="415"/>
    </row>
    <row r="90" spans="1:7" ht="13.5">
      <c r="A90" s="395" t="s">
        <v>233</v>
      </c>
      <c r="B90" s="396"/>
      <c r="C90" s="430"/>
      <c r="D90" s="415"/>
      <c r="E90" s="61" t="s">
        <v>53</v>
      </c>
      <c r="F90" s="437"/>
      <c r="G90" s="415"/>
    </row>
    <row r="91" spans="1:7" ht="13.5">
      <c r="A91" s="393"/>
      <c r="B91" s="394"/>
      <c r="C91" s="101"/>
      <c r="D91" s="70"/>
      <c r="E91" s="280" t="s">
        <v>54</v>
      </c>
      <c r="F91" s="437"/>
      <c r="G91" s="415"/>
    </row>
    <row r="92" spans="1:7" ht="13.5">
      <c r="A92" s="63" t="s">
        <v>20</v>
      </c>
      <c r="B92" s="64"/>
      <c r="C92" s="420">
        <f>SUM(C93)</f>
        <v>0</v>
      </c>
      <c r="D92" s="421"/>
      <c r="E92" s="280" t="s">
        <v>55</v>
      </c>
      <c r="F92" s="437"/>
      <c r="G92" s="415"/>
    </row>
    <row r="93" spans="1:7" ht="13.5">
      <c r="A93" s="395" t="s">
        <v>211</v>
      </c>
      <c r="B93" s="396"/>
      <c r="C93" s="430"/>
      <c r="D93" s="415"/>
      <c r="E93" s="283" t="s">
        <v>56</v>
      </c>
      <c r="F93" s="466">
        <f>SUM(F94:G97)</f>
        <v>0</v>
      </c>
      <c r="G93" s="427"/>
    </row>
    <row r="94" spans="1:7" ht="13.5">
      <c r="A94" s="267"/>
      <c r="B94" s="78"/>
      <c r="C94" s="96"/>
      <c r="D94" s="70"/>
      <c r="E94" s="280" t="s">
        <v>54</v>
      </c>
      <c r="F94" s="467"/>
      <c r="G94" s="436"/>
    </row>
    <row r="95" spans="1:7" ht="13.5">
      <c r="A95" s="265" t="s">
        <v>212</v>
      </c>
      <c r="B95" s="266"/>
      <c r="C95" s="420">
        <f>SUM(C96+C99)</f>
        <v>0</v>
      </c>
      <c r="D95" s="421"/>
      <c r="E95" s="280" t="s">
        <v>57</v>
      </c>
      <c r="F95" s="468"/>
      <c r="G95" s="415"/>
    </row>
    <row r="96" spans="1:7" ht="13.5">
      <c r="A96" s="267" t="s">
        <v>213</v>
      </c>
      <c r="B96" s="268"/>
      <c r="C96" s="420">
        <f>SUM(C97+C98)</f>
        <v>0</v>
      </c>
      <c r="D96" s="421"/>
      <c r="E96" s="61" t="s">
        <v>58</v>
      </c>
      <c r="F96" s="468"/>
      <c r="G96" s="415"/>
    </row>
    <row r="97" spans="1:7" ht="13.5">
      <c r="A97" s="67" t="s">
        <v>228</v>
      </c>
      <c r="B97" s="64"/>
      <c r="C97" s="430"/>
      <c r="D97" s="415"/>
      <c r="E97" s="61" t="s">
        <v>59</v>
      </c>
      <c r="F97" s="468"/>
      <c r="G97" s="415"/>
    </row>
    <row r="98" spans="1:7" ht="13.5">
      <c r="A98" s="67" t="s">
        <v>229</v>
      </c>
      <c r="B98" s="64"/>
      <c r="C98" s="430"/>
      <c r="D98" s="415"/>
      <c r="E98" s="55" t="s">
        <v>60</v>
      </c>
      <c r="F98" s="448">
        <f>SUM(F99+F102+F105)</f>
        <v>0</v>
      </c>
      <c r="G98" s="427"/>
    </row>
    <row r="99" spans="1:7" ht="13.5">
      <c r="A99" s="267" t="s">
        <v>214</v>
      </c>
      <c r="B99" s="268"/>
      <c r="C99" s="420">
        <f>SUM(C100)</f>
        <v>0</v>
      </c>
      <c r="D99" s="421"/>
      <c r="E99" s="94" t="s">
        <v>61</v>
      </c>
      <c r="F99" s="434">
        <f>SUM(F100:G101)</f>
        <v>0</v>
      </c>
      <c r="G99" s="419"/>
    </row>
    <row r="100" spans="1:7" ht="13.5">
      <c r="A100" s="67" t="s">
        <v>234</v>
      </c>
      <c r="B100" s="64"/>
      <c r="C100" s="420">
        <f>SUM(C101+C102)</f>
        <v>0</v>
      </c>
      <c r="D100" s="421"/>
      <c r="E100" s="72" t="s">
        <v>62</v>
      </c>
      <c r="F100" s="437"/>
      <c r="G100" s="415"/>
    </row>
    <row r="101" spans="1:7" ht="13.5">
      <c r="A101" s="67" t="s">
        <v>235</v>
      </c>
      <c r="B101" s="64"/>
      <c r="C101" s="430"/>
      <c r="D101" s="415"/>
      <c r="E101" s="72" t="s">
        <v>63</v>
      </c>
      <c r="F101" s="437"/>
      <c r="G101" s="415"/>
    </row>
    <row r="102" spans="1:7" ht="13.5">
      <c r="A102" s="67" t="s">
        <v>236</v>
      </c>
      <c r="B102" s="64"/>
      <c r="C102" s="430"/>
      <c r="D102" s="415"/>
      <c r="E102" s="76" t="s">
        <v>64</v>
      </c>
      <c r="F102" s="451">
        <f>SUM(F103:G104)</f>
        <v>0</v>
      </c>
      <c r="G102" s="421"/>
    </row>
    <row r="103" spans="1:7" ht="13.5">
      <c r="A103" s="265" t="s">
        <v>28</v>
      </c>
      <c r="B103" s="266"/>
      <c r="C103" s="420">
        <f>SUM(C104)</f>
        <v>0</v>
      </c>
      <c r="D103" s="421"/>
      <c r="E103" s="72" t="s">
        <v>65</v>
      </c>
      <c r="F103" s="437"/>
      <c r="G103" s="415"/>
    </row>
    <row r="104" spans="1:7" ht="13.5">
      <c r="A104" s="267" t="s">
        <v>24</v>
      </c>
      <c r="B104" s="268"/>
      <c r="C104" s="430"/>
      <c r="D104" s="415"/>
      <c r="E104" s="72" t="s">
        <v>66</v>
      </c>
      <c r="F104" s="437"/>
      <c r="G104" s="415"/>
    </row>
    <row r="105" spans="1:7" ht="13.5">
      <c r="A105" s="267"/>
      <c r="B105" s="268"/>
      <c r="C105" s="101"/>
      <c r="D105" s="66"/>
      <c r="E105" s="76" t="s">
        <v>67</v>
      </c>
      <c r="F105" s="451">
        <f>SUM(F106:G107)</f>
        <v>0</v>
      </c>
      <c r="G105" s="421"/>
    </row>
    <row r="106" spans="1:7" ht="13.5">
      <c r="A106" s="67"/>
      <c r="B106" s="64"/>
      <c r="C106" s="101"/>
      <c r="D106" s="66"/>
      <c r="E106" s="79" t="s">
        <v>204</v>
      </c>
      <c r="F106" s="437"/>
      <c r="G106" s="415"/>
    </row>
    <row r="107" spans="1:7" ht="13.5">
      <c r="A107" s="67"/>
      <c r="B107" s="64"/>
      <c r="C107" s="101"/>
      <c r="D107" s="66"/>
      <c r="E107" s="79" t="s">
        <v>68</v>
      </c>
      <c r="F107" s="437"/>
      <c r="G107" s="415"/>
    </row>
    <row r="108" spans="1:7" ht="13.5">
      <c r="A108" s="92"/>
      <c r="B108" s="78"/>
      <c r="C108" s="96"/>
      <c r="D108" s="70"/>
      <c r="E108" s="103"/>
      <c r="F108" s="101"/>
      <c r="G108" s="70"/>
    </row>
    <row r="109" spans="1:7" ht="18" customHeight="1">
      <c r="A109" s="408" t="s">
        <v>35</v>
      </c>
      <c r="B109" s="409"/>
      <c r="C109" s="438">
        <f>SUM(C111+C115+C122)</f>
        <v>0</v>
      </c>
      <c r="D109" s="439"/>
      <c r="E109" s="104" t="s">
        <v>35</v>
      </c>
      <c r="F109" s="438">
        <f>SUM(F111+F117+F122)</f>
        <v>0</v>
      </c>
      <c r="G109" s="439"/>
    </row>
    <row r="110" spans="1:7" ht="13.5">
      <c r="A110" s="81"/>
      <c r="B110" s="102"/>
      <c r="C110" s="96"/>
      <c r="D110" s="70"/>
      <c r="E110" s="97"/>
      <c r="F110" s="96"/>
      <c r="G110" s="70"/>
    </row>
    <row r="111" spans="1:7" ht="13.5">
      <c r="A111" s="393" t="s">
        <v>14</v>
      </c>
      <c r="B111" s="394"/>
      <c r="C111" s="420">
        <f>SUM(C112)</f>
        <v>0</v>
      </c>
      <c r="D111" s="431"/>
      <c r="E111" s="55" t="s">
        <v>50</v>
      </c>
      <c r="F111" s="448">
        <f>SUM(F112:G116)</f>
        <v>0</v>
      </c>
      <c r="G111" s="427"/>
    </row>
    <row r="112" spans="1:7" ht="13.5">
      <c r="A112" s="395" t="s">
        <v>215</v>
      </c>
      <c r="B112" s="396"/>
      <c r="C112" s="420">
        <f>SUM(C113)</f>
        <v>0</v>
      </c>
      <c r="D112" s="421"/>
      <c r="E112" s="61" t="s">
        <v>51</v>
      </c>
      <c r="F112" s="435"/>
      <c r="G112" s="436"/>
    </row>
    <row r="113" spans="1:7" ht="13.5">
      <c r="A113" s="395" t="s">
        <v>233</v>
      </c>
      <c r="B113" s="396"/>
      <c r="C113" s="432"/>
      <c r="D113" s="433"/>
      <c r="E113" s="61" t="s">
        <v>52</v>
      </c>
      <c r="F113" s="437"/>
      <c r="G113" s="415"/>
    </row>
    <row r="114" spans="1:7" ht="13.5">
      <c r="A114" s="393"/>
      <c r="B114" s="394"/>
      <c r="C114" s="368"/>
      <c r="D114" s="202"/>
      <c r="E114" s="61" t="s">
        <v>53</v>
      </c>
      <c r="F114" s="437"/>
      <c r="G114" s="415"/>
    </row>
    <row r="115" spans="1:7" ht="13.5">
      <c r="A115" s="63" t="s">
        <v>35</v>
      </c>
      <c r="B115" s="64"/>
      <c r="C115" s="420">
        <f>SUM(C116)</f>
        <v>0</v>
      </c>
      <c r="D115" s="421"/>
      <c r="E115" s="280" t="s">
        <v>54</v>
      </c>
      <c r="F115" s="437"/>
      <c r="G115" s="415"/>
    </row>
    <row r="116" spans="1:7" ht="13.5">
      <c r="A116" s="395" t="s">
        <v>217</v>
      </c>
      <c r="B116" s="396"/>
      <c r="C116" s="420">
        <f>SUM(C117+C119)</f>
        <v>0</v>
      </c>
      <c r="D116" s="421"/>
      <c r="E116" s="280" t="s">
        <v>55</v>
      </c>
      <c r="F116" s="437"/>
      <c r="G116" s="415"/>
    </row>
    <row r="117" spans="1:7" ht="13.5">
      <c r="A117" s="67" t="s">
        <v>228</v>
      </c>
      <c r="B117" s="64"/>
      <c r="C117" s="420">
        <f>SUM(C118)</f>
        <v>0</v>
      </c>
      <c r="D117" s="421"/>
      <c r="E117" s="283" t="s">
        <v>56</v>
      </c>
      <c r="F117" s="466">
        <f>SUM(F118:G121)</f>
        <v>0</v>
      </c>
      <c r="G117" s="427"/>
    </row>
    <row r="118" spans="1:7" ht="13.5">
      <c r="A118" s="395" t="s">
        <v>237</v>
      </c>
      <c r="B118" s="396"/>
      <c r="C118" s="432"/>
      <c r="D118" s="433"/>
      <c r="E118" s="280" t="s">
        <v>54</v>
      </c>
      <c r="F118" s="467"/>
      <c r="G118" s="436"/>
    </row>
    <row r="119" spans="1:7" ht="13.5">
      <c r="A119" s="395" t="s">
        <v>229</v>
      </c>
      <c r="B119" s="396"/>
      <c r="C119" s="420">
        <f>SUM(C120)</f>
        <v>0</v>
      </c>
      <c r="D119" s="421"/>
      <c r="E119" s="280" t="s">
        <v>57</v>
      </c>
      <c r="F119" s="281"/>
      <c r="G119" s="282"/>
    </row>
    <row r="120" spans="1:7" ht="13.5">
      <c r="A120" s="395" t="s">
        <v>238</v>
      </c>
      <c r="B120" s="396"/>
      <c r="C120" s="432"/>
      <c r="D120" s="433"/>
      <c r="E120" s="61" t="s">
        <v>58</v>
      </c>
      <c r="F120" s="65"/>
      <c r="G120" s="91"/>
    </row>
    <row r="121" spans="1:7" ht="13.5">
      <c r="A121" s="267"/>
      <c r="B121" s="268"/>
      <c r="C121" s="368"/>
      <c r="D121" s="202"/>
      <c r="E121" s="61" t="s">
        <v>59</v>
      </c>
      <c r="F121" s="65"/>
      <c r="G121" s="91"/>
    </row>
    <row r="122" spans="1:7" ht="13.5">
      <c r="A122" s="265" t="s">
        <v>216</v>
      </c>
      <c r="B122" s="266"/>
      <c r="C122" s="420">
        <f>SUM(C123)</f>
        <v>0</v>
      </c>
      <c r="D122" s="421"/>
      <c r="E122" s="55" t="s">
        <v>60</v>
      </c>
      <c r="F122" s="448">
        <f>SUM(F123+F126+F129)</f>
        <v>0</v>
      </c>
      <c r="G122" s="427"/>
    </row>
    <row r="123" spans="1:7" ht="13.5">
      <c r="A123" s="267" t="s">
        <v>24</v>
      </c>
      <c r="B123" s="268"/>
      <c r="C123" s="430"/>
      <c r="D123" s="415"/>
      <c r="E123" s="94" t="s">
        <v>61</v>
      </c>
      <c r="F123" s="434">
        <f>SUM(F124+G125)</f>
        <v>0</v>
      </c>
      <c r="G123" s="419"/>
    </row>
    <row r="124" spans="1:7" ht="13.5">
      <c r="A124" s="311"/>
      <c r="B124" s="268"/>
      <c r="C124" s="96"/>
      <c r="D124" s="70"/>
      <c r="E124" s="72" t="s">
        <v>62</v>
      </c>
      <c r="F124" s="437"/>
      <c r="G124" s="415"/>
    </row>
    <row r="125" spans="1:7" ht="13.5">
      <c r="A125" s="312"/>
      <c r="B125" s="102"/>
      <c r="C125" s="96"/>
      <c r="D125" s="70"/>
      <c r="E125" s="72" t="s">
        <v>63</v>
      </c>
      <c r="F125" s="437"/>
      <c r="G125" s="415"/>
    </row>
    <row r="126" spans="1:7" ht="13.5">
      <c r="A126" s="301"/>
      <c r="B126" s="102"/>
      <c r="C126" s="96"/>
      <c r="D126" s="70"/>
      <c r="E126" s="76" t="s">
        <v>64</v>
      </c>
      <c r="F126" s="451">
        <f>SUM(F127+G128)</f>
        <v>0</v>
      </c>
      <c r="G126" s="421"/>
    </row>
    <row r="127" spans="1:7" ht="13.5">
      <c r="A127" s="302"/>
      <c r="B127" s="102"/>
      <c r="C127" s="96"/>
      <c r="D127" s="70"/>
      <c r="E127" s="72" t="s">
        <v>65</v>
      </c>
      <c r="F127" s="437"/>
      <c r="G127" s="415"/>
    </row>
    <row r="128" spans="1:7" ht="13.5">
      <c r="A128" s="302"/>
      <c r="B128" s="102"/>
      <c r="C128" s="96"/>
      <c r="D128" s="70"/>
      <c r="E128" s="72" t="s">
        <v>66</v>
      </c>
      <c r="F128" s="437"/>
      <c r="G128" s="415"/>
    </row>
    <row r="129" spans="1:7" ht="13.5">
      <c r="A129" s="302"/>
      <c r="B129" s="102"/>
      <c r="C129" s="96"/>
      <c r="D129" s="70"/>
      <c r="E129" s="76" t="s">
        <v>67</v>
      </c>
      <c r="F129" s="451">
        <f>SUM(F130+G131)</f>
        <v>0</v>
      </c>
      <c r="G129" s="421"/>
    </row>
    <row r="130" spans="1:7" ht="13.5">
      <c r="A130" s="303"/>
      <c r="B130" s="102"/>
      <c r="C130" s="96"/>
      <c r="D130" s="70"/>
      <c r="E130" s="79" t="s">
        <v>204</v>
      </c>
      <c r="F130" s="437"/>
      <c r="G130" s="415"/>
    </row>
    <row r="131" spans="1:7" ht="13.5">
      <c r="A131" s="303"/>
      <c r="B131" s="102"/>
      <c r="C131" s="96"/>
      <c r="D131" s="70"/>
      <c r="E131" s="79" t="s">
        <v>68</v>
      </c>
      <c r="F131" s="437"/>
      <c r="G131" s="415"/>
    </row>
    <row r="132" spans="1:7" ht="15">
      <c r="A132" s="391" t="s">
        <v>36</v>
      </c>
      <c r="B132" s="392"/>
      <c r="C132" s="440">
        <f>SUM(C86+D109)</f>
        <v>0</v>
      </c>
      <c r="D132" s="439"/>
      <c r="E132" s="257" t="s">
        <v>36</v>
      </c>
      <c r="F132" s="469">
        <f>SUM(F86+F109)</f>
        <v>0</v>
      </c>
      <c r="G132" s="470"/>
    </row>
    <row r="133" spans="1:7" ht="13.5">
      <c r="A133" s="302"/>
      <c r="B133" s="102"/>
      <c r="C133" s="96"/>
      <c r="D133" s="70"/>
      <c r="E133" s="79"/>
      <c r="F133" s="65"/>
      <c r="G133" s="91"/>
    </row>
    <row r="134" spans="1:7" ht="12" customHeight="1">
      <c r="A134" s="499" t="s">
        <v>268</v>
      </c>
      <c r="B134" s="313"/>
      <c r="C134" s="96"/>
      <c r="D134" s="70"/>
      <c r="E134" s="502" t="s">
        <v>268</v>
      </c>
      <c r="F134" s="65"/>
      <c r="G134" s="91"/>
    </row>
    <row r="135" spans="1:7" ht="13.5">
      <c r="A135" s="500" t="s">
        <v>269</v>
      </c>
      <c r="B135" s="314"/>
      <c r="C135" s="444">
        <f>SUM(C136+C140)</f>
        <v>0</v>
      </c>
      <c r="D135" s="439"/>
      <c r="E135" s="503" t="s">
        <v>272</v>
      </c>
      <c r="F135" s="471"/>
      <c r="G135" s="426"/>
    </row>
    <row r="136" spans="1:7" ht="13.5">
      <c r="A136" s="371" t="s">
        <v>35</v>
      </c>
      <c r="B136" s="102"/>
      <c r="C136" s="442">
        <f>SUM(C137)</f>
        <v>0</v>
      </c>
      <c r="D136" s="443"/>
      <c r="E136" s="504" t="s">
        <v>50</v>
      </c>
      <c r="F136" s="448">
        <f>SUM(F137:G141)</f>
        <v>0</v>
      </c>
      <c r="G136" s="427"/>
    </row>
    <row r="137" spans="1:7" ht="13.5">
      <c r="A137" s="395" t="s">
        <v>208</v>
      </c>
      <c r="B137" s="396"/>
      <c r="C137" s="441">
        <f>SUM(C138+C140)</f>
        <v>0</v>
      </c>
      <c r="D137" s="417"/>
      <c r="E137" s="140" t="s">
        <v>51</v>
      </c>
      <c r="F137" s="435"/>
      <c r="G137" s="436"/>
    </row>
    <row r="138" spans="1:7" ht="13.5">
      <c r="A138" s="67" t="s">
        <v>228</v>
      </c>
      <c r="B138" s="64"/>
      <c r="C138" s="441">
        <f>SUM(C139)</f>
        <v>0</v>
      </c>
      <c r="D138" s="417"/>
      <c r="E138" s="140" t="s">
        <v>52</v>
      </c>
      <c r="F138" s="437"/>
      <c r="G138" s="415"/>
    </row>
    <row r="139" spans="1:7" ht="13.5">
      <c r="A139" s="395" t="s">
        <v>237</v>
      </c>
      <c r="B139" s="396"/>
      <c r="C139" s="96"/>
      <c r="D139" s="70"/>
      <c r="E139" s="140" t="s">
        <v>53</v>
      </c>
      <c r="F139" s="437"/>
      <c r="G139" s="415"/>
    </row>
    <row r="140" spans="1:7" ht="13.5">
      <c r="A140" s="372" t="s">
        <v>229</v>
      </c>
      <c r="B140" s="102"/>
      <c r="C140" s="441">
        <f>SUM(C141)</f>
        <v>0</v>
      </c>
      <c r="D140" s="417"/>
      <c r="E140" s="275" t="s">
        <v>54</v>
      </c>
      <c r="F140" s="437"/>
      <c r="G140" s="415"/>
    </row>
    <row r="141" spans="1:7" ht="13.5">
      <c r="A141" s="372" t="s">
        <v>238</v>
      </c>
      <c r="B141" s="102"/>
      <c r="C141" s="96"/>
      <c r="D141" s="70"/>
      <c r="E141" s="275" t="s">
        <v>55</v>
      </c>
      <c r="F141" s="437"/>
      <c r="G141" s="415"/>
    </row>
    <row r="142" spans="1:7" ht="13.5">
      <c r="A142" s="501" t="s">
        <v>28</v>
      </c>
      <c r="B142" s="102"/>
      <c r="C142" s="420">
        <f>SUM(C143)</f>
        <v>0</v>
      </c>
      <c r="D142" s="421"/>
      <c r="E142" s="504" t="s">
        <v>56</v>
      </c>
      <c r="F142" s="448">
        <f>SUM(F143:G146)</f>
        <v>0</v>
      </c>
      <c r="G142" s="427"/>
    </row>
    <row r="143" spans="1:7" ht="13.5">
      <c r="A143" s="372" t="s">
        <v>270</v>
      </c>
      <c r="B143" s="102"/>
      <c r="C143" s="96"/>
      <c r="D143" s="70"/>
      <c r="E143" s="505" t="s">
        <v>54</v>
      </c>
      <c r="F143" s="437"/>
      <c r="G143" s="415"/>
    </row>
    <row r="144" spans="1:7" ht="13.5">
      <c r="A144" s="302"/>
      <c r="B144" s="102"/>
      <c r="C144" s="96"/>
      <c r="D144" s="70"/>
      <c r="E144" s="505" t="s">
        <v>57</v>
      </c>
      <c r="F144" s="437"/>
      <c r="G144" s="415"/>
    </row>
    <row r="145" spans="1:7" ht="13.5">
      <c r="A145" s="302"/>
      <c r="B145" s="102"/>
      <c r="C145" s="96"/>
      <c r="D145" s="70"/>
      <c r="E145" s="505" t="s">
        <v>58</v>
      </c>
      <c r="F145" s="437"/>
      <c r="G145" s="415"/>
    </row>
    <row r="146" spans="1:7" ht="13.5">
      <c r="A146" s="303"/>
      <c r="B146" s="102"/>
      <c r="C146" s="96"/>
      <c r="D146" s="70"/>
      <c r="E146" s="505" t="s">
        <v>59</v>
      </c>
      <c r="F146" s="437"/>
      <c r="G146" s="415"/>
    </row>
    <row r="147" spans="1:7" ht="13.5">
      <c r="A147" s="302"/>
      <c r="B147" s="102"/>
      <c r="C147" s="96"/>
      <c r="D147" s="70"/>
      <c r="E147" s="506" t="s">
        <v>60</v>
      </c>
      <c r="F147" s="338"/>
      <c r="G147" s="339"/>
    </row>
    <row r="148" spans="1:7" ht="13.5">
      <c r="A148" s="81"/>
      <c r="B148" s="102"/>
      <c r="C148" s="96"/>
      <c r="D148" s="70"/>
      <c r="E148" s="507" t="s">
        <v>61</v>
      </c>
      <c r="F148" s="340"/>
      <c r="G148" s="341"/>
    </row>
    <row r="149" spans="1:7" ht="13.5">
      <c r="A149" s="81"/>
      <c r="B149" s="102"/>
      <c r="C149" s="96"/>
      <c r="D149" s="70"/>
      <c r="E149" s="508" t="s">
        <v>62</v>
      </c>
      <c r="F149" s="340"/>
      <c r="G149" s="341"/>
    </row>
    <row r="150" spans="1:7" ht="13.5">
      <c r="A150" s="81"/>
      <c r="B150" s="102"/>
      <c r="C150" s="96"/>
      <c r="D150" s="70"/>
      <c r="E150" s="508" t="s">
        <v>63</v>
      </c>
      <c r="F150" s="340"/>
      <c r="G150" s="341"/>
    </row>
    <row r="151" spans="1:7" ht="13.5">
      <c r="A151" s="81"/>
      <c r="B151" s="102"/>
      <c r="C151" s="96"/>
      <c r="D151" s="70"/>
      <c r="E151" s="509" t="s">
        <v>64</v>
      </c>
      <c r="F151" s="340"/>
      <c r="G151" s="341"/>
    </row>
    <row r="152" spans="1:7" ht="13.5">
      <c r="A152" s="81"/>
      <c r="B152" s="102"/>
      <c r="C152" s="96"/>
      <c r="D152" s="70"/>
      <c r="E152" s="508" t="s">
        <v>65</v>
      </c>
      <c r="F152" s="340"/>
      <c r="G152" s="341"/>
    </row>
    <row r="153" spans="1:7" ht="13.5">
      <c r="A153" s="81"/>
      <c r="B153" s="102"/>
      <c r="C153" s="96"/>
      <c r="D153" s="70"/>
      <c r="E153" s="508" t="s">
        <v>66</v>
      </c>
      <c r="F153" s="340"/>
      <c r="G153" s="341"/>
    </row>
    <row r="154" spans="1:7" ht="13.5">
      <c r="A154" s="81"/>
      <c r="B154" s="102"/>
      <c r="C154" s="96"/>
      <c r="D154" s="70"/>
      <c r="E154" s="509" t="s">
        <v>67</v>
      </c>
      <c r="F154" s="340"/>
      <c r="G154" s="341"/>
    </row>
    <row r="155" spans="1:7" ht="13.5">
      <c r="A155" s="81"/>
      <c r="B155" s="102"/>
      <c r="C155" s="96"/>
      <c r="D155" s="70"/>
      <c r="E155" s="510" t="s">
        <v>204</v>
      </c>
      <c r="F155" s="340"/>
      <c r="G155" s="341"/>
    </row>
    <row r="156" spans="1:7" ht="13.5">
      <c r="A156" s="81"/>
      <c r="B156" s="102"/>
      <c r="C156" s="96"/>
      <c r="D156" s="70"/>
      <c r="E156" s="510" t="s">
        <v>68</v>
      </c>
      <c r="F156" s="340"/>
      <c r="G156" s="341"/>
    </row>
    <row r="157" spans="1:7" ht="15.75" customHeight="1">
      <c r="A157" s="391" t="s">
        <v>271</v>
      </c>
      <c r="B157" s="392"/>
      <c r="C157" s="423">
        <f>SUM(C135)</f>
        <v>0</v>
      </c>
      <c r="D157" s="429"/>
      <c r="E157" s="257" t="s">
        <v>271</v>
      </c>
      <c r="F157" s="423">
        <f>SUM(F135)</f>
        <v>0</v>
      </c>
      <c r="G157" s="452"/>
    </row>
    <row r="158" spans="1:8" ht="13.5" hidden="1">
      <c r="A158" s="81"/>
      <c r="B158" s="105" t="s">
        <v>73</v>
      </c>
      <c r="C158" s="106"/>
      <c r="D158" s="107"/>
      <c r="E158" s="106" t="s">
        <v>73</v>
      </c>
      <c r="F158" s="106"/>
      <c r="G158" s="107"/>
      <c r="H158" s="108"/>
    </row>
    <row r="159" spans="1:8" ht="13.5" hidden="1">
      <c r="A159" s="81"/>
      <c r="B159" s="105"/>
      <c r="C159" s="106"/>
      <c r="D159" s="109"/>
      <c r="E159" s="110" t="s">
        <v>50</v>
      </c>
      <c r="F159" s="106"/>
      <c r="G159" s="109"/>
      <c r="H159" s="108"/>
    </row>
    <row r="160" spans="1:8" ht="13.5" hidden="1">
      <c r="A160" s="81"/>
      <c r="B160" s="105"/>
      <c r="C160" s="106"/>
      <c r="D160" s="109"/>
      <c r="E160" s="111" t="s">
        <v>74</v>
      </c>
      <c r="F160" s="112"/>
      <c r="G160" s="109"/>
      <c r="H160" s="108"/>
    </row>
    <row r="161" spans="1:8" ht="13.5" hidden="1">
      <c r="A161" s="81"/>
      <c r="B161" s="105"/>
      <c r="C161" s="106"/>
      <c r="D161" s="109"/>
      <c r="E161" s="111" t="s">
        <v>75</v>
      </c>
      <c r="F161" s="112"/>
      <c r="G161" s="109"/>
      <c r="H161" s="108"/>
    </row>
    <row r="162" spans="1:8" ht="13.5" hidden="1">
      <c r="A162" s="81"/>
      <c r="B162" s="105"/>
      <c r="C162" s="106"/>
      <c r="D162" s="109"/>
      <c r="E162" s="111" t="s">
        <v>76</v>
      </c>
      <c r="F162" s="112"/>
      <c r="G162" s="109"/>
      <c r="H162" s="108"/>
    </row>
    <row r="163" spans="1:8" ht="13.5" hidden="1">
      <c r="A163" s="81"/>
      <c r="B163" s="105"/>
      <c r="C163" s="106"/>
      <c r="D163" s="109"/>
      <c r="E163" s="111" t="s">
        <v>77</v>
      </c>
      <c r="F163" s="112"/>
      <c r="G163" s="109"/>
      <c r="H163" s="108"/>
    </row>
    <row r="164" spans="1:8" ht="13.5" hidden="1">
      <c r="A164" s="81"/>
      <c r="B164" s="105"/>
      <c r="C164" s="106"/>
      <c r="D164" s="109"/>
      <c r="E164" s="111"/>
      <c r="F164" s="112"/>
      <c r="G164" s="109"/>
      <c r="H164" s="108"/>
    </row>
    <row r="165" spans="1:8" ht="13.5" hidden="1">
      <c r="A165" s="81"/>
      <c r="B165" s="105"/>
      <c r="C165" s="106"/>
      <c r="D165" s="109"/>
      <c r="E165" s="110" t="s">
        <v>56</v>
      </c>
      <c r="F165" s="106"/>
      <c r="G165" s="109"/>
      <c r="H165" s="108"/>
    </row>
    <row r="166" spans="1:8" ht="13.5" hidden="1">
      <c r="A166" s="81"/>
      <c r="B166" s="105"/>
      <c r="C166" s="106"/>
      <c r="D166" s="109"/>
      <c r="E166" s="111" t="s">
        <v>78</v>
      </c>
      <c r="F166" s="112"/>
      <c r="G166" s="109"/>
      <c r="H166" s="108"/>
    </row>
    <row r="167" spans="1:8" ht="13.5" hidden="1">
      <c r="A167" s="81"/>
      <c r="B167" s="105"/>
      <c r="C167" s="106"/>
      <c r="D167" s="109"/>
      <c r="E167" s="111" t="s">
        <v>79</v>
      </c>
      <c r="F167" s="112"/>
      <c r="G167" s="109"/>
      <c r="H167" s="108"/>
    </row>
    <row r="168" spans="1:8" ht="13.5" hidden="1">
      <c r="A168" s="81"/>
      <c r="B168" s="105"/>
      <c r="C168" s="106"/>
      <c r="D168" s="109"/>
      <c r="E168" s="111" t="s">
        <v>80</v>
      </c>
      <c r="F168" s="112"/>
      <c r="G168" s="109"/>
      <c r="H168" s="108"/>
    </row>
    <row r="169" spans="1:8" ht="13.5" hidden="1">
      <c r="A169" s="81"/>
      <c r="B169" s="105"/>
      <c r="C169" s="106"/>
      <c r="D169" s="109"/>
      <c r="E169" s="111"/>
      <c r="F169" s="112"/>
      <c r="G169" s="109"/>
      <c r="H169" s="108"/>
    </row>
    <row r="170" spans="1:8" ht="13.5" hidden="1">
      <c r="A170" s="81"/>
      <c r="B170" s="105"/>
      <c r="C170" s="106"/>
      <c r="D170" s="109"/>
      <c r="E170" s="110" t="s">
        <v>60</v>
      </c>
      <c r="F170" s="106"/>
      <c r="G170" s="109"/>
      <c r="H170" s="108"/>
    </row>
    <row r="171" spans="1:8" ht="13.5" hidden="1">
      <c r="A171" s="81"/>
      <c r="B171" s="105"/>
      <c r="C171" s="106"/>
      <c r="D171" s="109"/>
      <c r="E171" s="111" t="s">
        <v>81</v>
      </c>
      <c r="F171" s="112"/>
      <c r="G171" s="109"/>
      <c r="H171" s="108"/>
    </row>
    <row r="172" spans="1:8" ht="13.5" hidden="1">
      <c r="A172" s="81"/>
      <c r="B172" s="105"/>
      <c r="C172" s="106"/>
      <c r="D172" s="109"/>
      <c r="E172" s="111" t="s">
        <v>82</v>
      </c>
      <c r="F172" s="112"/>
      <c r="G172" s="109"/>
      <c r="H172" s="108"/>
    </row>
    <row r="173" spans="1:8" ht="13.5" hidden="1">
      <c r="A173" s="81"/>
      <c r="B173" s="113" t="s">
        <v>83</v>
      </c>
      <c r="C173" s="115"/>
      <c r="D173" s="80"/>
      <c r="E173" s="115" t="s">
        <v>83</v>
      </c>
      <c r="F173" s="115"/>
      <c r="G173" s="80"/>
      <c r="H173" s="108"/>
    </row>
    <row r="174" spans="1:8" ht="15.75" customHeight="1">
      <c r="A174" s="406" t="s">
        <v>37</v>
      </c>
      <c r="B174" s="407"/>
      <c r="C174" s="445">
        <f>SUM(C35+C83+C132+C157)</f>
        <v>0</v>
      </c>
      <c r="D174" s="446"/>
      <c r="E174" s="116" t="s">
        <v>37</v>
      </c>
      <c r="F174" s="445">
        <f>SUM(F35+F83+F132+F157)</f>
        <v>0</v>
      </c>
      <c r="G174" s="446"/>
      <c r="H174" s="108"/>
    </row>
    <row r="175" spans="1:8" ht="15.75" customHeight="1">
      <c r="A175" s="117"/>
      <c r="B175" s="117"/>
      <c r="C175" s="117"/>
      <c r="D175" s="118"/>
      <c r="E175" s="119"/>
      <c r="F175" s="117"/>
      <c r="G175" s="118"/>
      <c r="H175" s="108"/>
    </row>
    <row r="176" spans="1:8" ht="13.5">
      <c r="A176" s="342" t="s">
        <v>278</v>
      </c>
      <c r="B176" s="30"/>
      <c r="C176" s="30"/>
      <c r="D176" s="103"/>
      <c r="E176" s="103"/>
      <c r="F176" s="103"/>
      <c r="G176" s="103"/>
      <c r="H176" s="108"/>
    </row>
    <row r="177" spans="1:8" ht="13.5">
      <c r="A177" s="342" t="s">
        <v>281</v>
      </c>
      <c r="B177" s="342"/>
      <c r="C177" s="342"/>
      <c r="D177" s="103"/>
      <c r="E177" s="103"/>
      <c r="F177" s="103"/>
      <c r="G177" s="103"/>
      <c r="H177" s="108"/>
    </row>
    <row r="178" spans="2:8" ht="13.5">
      <c r="B178" s="342"/>
      <c r="C178" s="342"/>
      <c r="D178" s="103"/>
      <c r="E178" s="103"/>
      <c r="F178" s="103"/>
      <c r="G178" s="103"/>
      <c r="H178" s="108"/>
    </row>
    <row r="179" spans="2:8" ht="13.5">
      <c r="B179" s="30"/>
      <c r="C179" s="30"/>
      <c r="D179" s="103"/>
      <c r="E179" s="103"/>
      <c r="F179" s="103"/>
      <c r="G179" s="103"/>
      <c r="H179" s="108"/>
    </row>
    <row r="180" spans="2:8" ht="13.5">
      <c r="B180" s="30"/>
      <c r="C180" s="30"/>
      <c r="D180" s="103"/>
      <c r="E180" s="103"/>
      <c r="F180" s="103"/>
      <c r="G180" s="103"/>
      <c r="H180" s="108"/>
    </row>
    <row r="181" spans="1:8" ht="13.5">
      <c r="A181" s="380"/>
      <c r="B181" s="380"/>
      <c r="C181" s="296"/>
      <c r="D181" s="295"/>
      <c r="E181" s="39"/>
      <c r="F181" s="292"/>
      <c r="G181" s="293"/>
      <c r="H181" s="108"/>
    </row>
    <row r="182" spans="1:8" ht="13.5">
      <c r="A182" s="380"/>
      <c r="B182" s="380"/>
      <c r="C182" s="264"/>
      <c r="D182" s="295"/>
      <c r="E182" s="39"/>
      <c r="F182" s="292"/>
      <c r="G182" s="294"/>
      <c r="H182" s="108"/>
    </row>
    <row r="183" spans="1:8" ht="13.5">
      <c r="A183" s="264"/>
      <c r="B183" s="264"/>
      <c r="C183" s="264"/>
      <c r="D183" s="295"/>
      <c r="E183" s="39"/>
      <c r="F183" s="292"/>
      <c r="G183" s="294"/>
      <c r="H183" s="108"/>
    </row>
    <row r="184" spans="1:8" ht="13.5">
      <c r="A184" s="264"/>
      <c r="B184" s="264" t="s">
        <v>249</v>
      </c>
      <c r="C184" s="264"/>
      <c r="D184" s="295"/>
      <c r="E184" s="39" t="s">
        <v>274</v>
      </c>
      <c r="F184" s="292" t="s">
        <v>273</v>
      </c>
      <c r="G184" s="294"/>
      <c r="H184" s="108"/>
    </row>
    <row r="185" spans="1:8" ht="13.5">
      <c r="A185" s="264"/>
      <c r="B185" s="264" t="s">
        <v>133</v>
      </c>
      <c r="C185" s="264"/>
      <c r="D185" s="380" t="s">
        <v>40</v>
      </c>
      <c r="E185" s="380"/>
      <c r="F185" s="399" t="s">
        <v>134</v>
      </c>
      <c r="G185" s="399"/>
      <c r="H185" s="108"/>
    </row>
    <row r="186" spans="1:8" ht="13.5">
      <c r="A186" s="264"/>
      <c r="B186" s="264" t="s">
        <v>248</v>
      </c>
      <c r="C186" s="264"/>
      <c r="D186" s="380" t="s">
        <v>41</v>
      </c>
      <c r="E186" s="380"/>
      <c r="F186" s="399" t="s">
        <v>41</v>
      </c>
      <c r="G186" s="399"/>
      <c r="H186" s="108"/>
    </row>
    <row r="187" spans="1:8" ht="13.5">
      <c r="A187" s="264"/>
      <c r="B187" s="264"/>
      <c r="C187" s="264"/>
      <c r="D187" s="295"/>
      <c r="E187" s="39"/>
      <c r="F187" s="292"/>
      <c r="G187" s="294"/>
      <c r="H187" s="108"/>
    </row>
    <row r="188" spans="1:8" ht="13.5">
      <c r="A188" s="264"/>
      <c r="B188" s="264"/>
      <c r="C188" s="264"/>
      <c r="D188" s="295"/>
      <c r="E188" s="39"/>
      <c r="F188" s="292"/>
      <c r="G188" s="294"/>
      <c r="H188" s="108"/>
    </row>
    <row r="189" spans="1:8" ht="13.5">
      <c r="A189" s="264"/>
      <c r="B189" s="264"/>
      <c r="C189" s="264"/>
      <c r="D189" s="295"/>
      <c r="E189" s="39"/>
      <c r="F189" s="292"/>
      <c r="G189" s="294"/>
      <c r="H189" s="108"/>
    </row>
    <row r="190" spans="1:8" ht="13.5">
      <c r="A190" s="264"/>
      <c r="B190" s="264"/>
      <c r="C190" s="264"/>
      <c r="D190" s="295"/>
      <c r="E190" s="39"/>
      <c r="F190" s="292"/>
      <c r="G190" s="294"/>
      <c r="H190" s="108"/>
    </row>
    <row r="191" spans="4:8" ht="13.5">
      <c r="D191" s="103"/>
      <c r="E191" s="103"/>
      <c r="F191" s="103"/>
      <c r="G191" s="121"/>
      <c r="H191" s="108"/>
    </row>
    <row r="192" spans="2:8" ht="13.5">
      <c r="B192" s="103"/>
      <c r="C192" s="103"/>
      <c r="D192" s="103"/>
      <c r="E192" s="103"/>
      <c r="F192" s="103"/>
      <c r="G192" s="121"/>
      <c r="H192" s="108"/>
    </row>
    <row r="193" spans="2:8" ht="13.5">
      <c r="B193" s="103"/>
      <c r="C193" s="103"/>
      <c r="D193" s="103"/>
      <c r="E193" s="103"/>
      <c r="F193" s="103"/>
      <c r="G193" s="121"/>
      <c r="H193" s="108"/>
    </row>
    <row r="194" spans="2:8" ht="13.5">
      <c r="B194" s="103"/>
      <c r="C194" s="103"/>
      <c r="D194" s="103"/>
      <c r="E194" s="103"/>
      <c r="F194" s="103"/>
      <c r="G194" s="121"/>
      <c r="H194" s="108"/>
    </row>
    <row r="195" spans="2:8" ht="13.5">
      <c r="B195" s="103"/>
      <c r="C195" s="103"/>
      <c r="D195" s="103"/>
      <c r="E195" s="103"/>
      <c r="F195" s="103"/>
      <c r="G195" s="121"/>
      <c r="H195" s="108"/>
    </row>
    <row r="196" spans="2:8" ht="13.5">
      <c r="B196" s="103"/>
      <c r="C196" s="103"/>
      <c r="D196" s="103"/>
      <c r="E196" s="103"/>
      <c r="F196" s="103"/>
      <c r="G196" s="121"/>
      <c r="H196" s="108"/>
    </row>
    <row r="197" spans="2:8" ht="13.5">
      <c r="B197" s="103"/>
      <c r="C197" s="103"/>
      <c r="D197" s="103"/>
      <c r="E197" s="103"/>
      <c r="F197" s="103"/>
      <c r="G197" s="121"/>
      <c r="H197" s="108"/>
    </row>
    <row r="198" spans="2:8" ht="13.5">
      <c r="B198" s="291"/>
      <c r="C198" s="103"/>
      <c r="D198" s="103"/>
      <c r="E198" s="103"/>
      <c r="F198" s="103"/>
      <c r="G198" s="121"/>
      <c r="H198" s="108"/>
    </row>
    <row r="199" spans="2:8" ht="13.5">
      <c r="B199" s="37"/>
      <c r="C199" s="290"/>
      <c r="D199" s="103"/>
      <c r="E199" s="103"/>
      <c r="F199" s="103"/>
      <c r="G199" s="121"/>
      <c r="H199" s="108"/>
    </row>
    <row r="200" spans="2:8" ht="13.5">
      <c r="B200" s="37"/>
      <c r="C200" s="43"/>
      <c r="D200" s="37"/>
      <c r="E200" s="290"/>
      <c r="F200" s="103"/>
      <c r="G200" s="121"/>
      <c r="H200" s="108"/>
    </row>
    <row r="201" spans="2:8" ht="13.5">
      <c r="B201" s="103"/>
      <c r="C201" s="103"/>
      <c r="D201" s="37"/>
      <c r="E201" s="43"/>
      <c r="F201" s="103"/>
      <c r="G201" s="121"/>
      <c r="H201" s="108"/>
    </row>
    <row r="202" spans="2:8" ht="13.5">
      <c r="B202" s="103"/>
      <c r="C202" s="103"/>
      <c r="D202" s="103"/>
      <c r="E202" s="103"/>
      <c r="F202" s="103"/>
      <c r="G202" s="121"/>
      <c r="H202" s="108"/>
    </row>
    <row r="203" spans="2:8" ht="13.5">
      <c r="B203" s="103"/>
      <c r="C203" s="103"/>
      <c r="D203" s="103"/>
      <c r="E203" s="103"/>
      <c r="F203" s="103"/>
      <c r="G203" s="121"/>
      <c r="H203" s="108"/>
    </row>
    <row r="204" spans="2:8" ht="13.5">
      <c r="B204" s="103"/>
      <c r="C204" s="103"/>
      <c r="D204" s="103"/>
      <c r="E204" s="103"/>
      <c r="F204" s="103"/>
      <c r="G204" s="121"/>
      <c r="H204" s="108"/>
    </row>
    <row r="205" spans="2:8" ht="13.5">
      <c r="B205" s="264"/>
      <c r="C205" s="37"/>
      <c r="D205" s="290"/>
      <c r="E205" s="108"/>
      <c r="F205" s="108"/>
      <c r="G205" s="122"/>
      <c r="H205" s="108"/>
    </row>
    <row r="206" spans="2:8" ht="13.5">
      <c r="B206" s="264"/>
      <c r="C206" s="37"/>
      <c r="D206" s="43"/>
      <c r="E206" s="108"/>
      <c r="F206" s="108"/>
      <c r="G206" s="122"/>
      <c r="H206" s="108"/>
    </row>
    <row r="207" spans="2:8" ht="13.5">
      <c r="B207" s="108"/>
      <c r="C207" s="108"/>
      <c r="D207" s="108"/>
      <c r="E207" s="108"/>
      <c r="F207" s="108"/>
      <c r="G207" s="122"/>
      <c r="H207" s="108"/>
    </row>
    <row r="208" spans="2:8" ht="13.5">
      <c r="B208" s="108"/>
      <c r="C208" s="108"/>
      <c r="D208" s="108"/>
      <c r="E208" s="108"/>
      <c r="F208" s="108"/>
      <c r="G208" s="122"/>
      <c r="H208" s="108"/>
    </row>
    <row r="209" spans="2:8" ht="13.5">
      <c r="B209" s="108"/>
      <c r="C209" s="108"/>
      <c r="D209" s="108"/>
      <c r="E209" s="108"/>
      <c r="F209" s="108"/>
      <c r="G209" s="122"/>
      <c r="H209" s="108"/>
    </row>
    <row r="210" spans="2:8" ht="13.5">
      <c r="B210" s="108"/>
      <c r="C210" s="108"/>
      <c r="D210" s="108"/>
      <c r="E210" s="108"/>
      <c r="F210" s="108"/>
      <c r="G210" s="122"/>
      <c r="H210" s="108"/>
    </row>
    <row r="211" spans="2:8" ht="13.5">
      <c r="B211" s="108"/>
      <c r="C211" s="108"/>
      <c r="D211" s="108"/>
      <c r="E211" s="108"/>
      <c r="F211" s="108"/>
      <c r="G211" s="122"/>
      <c r="H211" s="108"/>
    </row>
    <row r="212" spans="2:8" ht="13.5">
      <c r="B212" s="108"/>
      <c r="C212" s="108"/>
      <c r="D212" s="108"/>
      <c r="E212" s="108"/>
      <c r="F212" s="108"/>
      <c r="G212" s="122"/>
      <c r="H212" s="108"/>
    </row>
    <row r="213" spans="2:8" ht="13.5">
      <c r="B213" s="108"/>
      <c r="C213" s="108"/>
      <c r="D213" s="108"/>
      <c r="E213" s="108"/>
      <c r="F213" s="108"/>
      <c r="G213" s="122"/>
      <c r="H213" s="108"/>
    </row>
    <row r="214" spans="2:8" ht="13.5">
      <c r="B214" s="108"/>
      <c r="C214" s="108"/>
      <c r="D214" s="108"/>
      <c r="E214" s="108"/>
      <c r="F214" s="108"/>
      <c r="G214" s="122"/>
      <c r="H214" s="108"/>
    </row>
    <row r="215" spans="2:8" ht="13.5">
      <c r="B215" s="108"/>
      <c r="C215" s="108"/>
      <c r="D215" s="108"/>
      <c r="E215" s="108"/>
      <c r="F215" s="108"/>
      <c r="G215" s="122"/>
      <c r="H215" s="108"/>
    </row>
    <row r="216" spans="2:8" ht="13.5">
      <c r="B216" s="108"/>
      <c r="C216" s="108"/>
      <c r="D216" s="108"/>
      <c r="E216" s="108"/>
      <c r="F216" s="108"/>
      <c r="G216" s="122"/>
      <c r="H216" s="108"/>
    </row>
    <row r="217" spans="2:8" ht="13.5">
      <c r="B217" s="108"/>
      <c r="C217" s="108"/>
      <c r="D217" s="108"/>
      <c r="E217" s="108"/>
      <c r="F217" s="108"/>
      <c r="G217" s="122"/>
      <c r="H217" s="108"/>
    </row>
    <row r="218" spans="2:8" ht="13.5">
      <c r="B218" s="108"/>
      <c r="C218" s="108"/>
      <c r="D218" s="108"/>
      <c r="E218" s="108"/>
      <c r="F218" s="108"/>
      <c r="G218" s="122"/>
      <c r="H218" s="108"/>
    </row>
    <row r="219" spans="2:8" ht="13.5">
      <c r="B219" s="108"/>
      <c r="C219" s="108"/>
      <c r="D219" s="108"/>
      <c r="E219" s="108"/>
      <c r="F219" s="108"/>
      <c r="G219" s="122"/>
      <c r="H219" s="108"/>
    </row>
    <row r="220" spans="2:8" ht="13.5">
      <c r="B220" s="108"/>
      <c r="C220" s="108"/>
      <c r="D220" s="108"/>
      <c r="E220" s="108"/>
      <c r="F220" s="108"/>
      <c r="G220" s="122"/>
      <c r="H220" s="108"/>
    </row>
    <row r="221" spans="2:8" ht="13.5">
      <c r="B221" s="108"/>
      <c r="C221" s="108"/>
      <c r="D221" s="108"/>
      <c r="E221" s="108"/>
      <c r="F221" s="108"/>
      <c r="G221" s="122"/>
      <c r="H221" s="108"/>
    </row>
    <row r="222" spans="2:8" ht="13.5">
      <c r="B222" s="108"/>
      <c r="C222" s="108"/>
      <c r="D222" s="108"/>
      <c r="E222" s="108"/>
      <c r="F222" s="108"/>
      <c r="G222" s="122"/>
      <c r="H222" s="108"/>
    </row>
    <row r="223" spans="2:8" ht="13.5">
      <c r="B223" s="108"/>
      <c r="C223" s="108"/>
      <c r="D223" s="108"/>
      <c r="E223" s="108"/>
      <c r="F223" s="108"/>
      <c r="G223" s="122"/>
      <c r="H223" s="108"/>
    </row>
    <row r="224" spans="2:8" ht="13.5">
      <c r="B224" s="108"/>
      <c r="C224" s="108"/>
      <c r="D224" s="108"/>
      <c r="E224" s="108"/>
      <c r="F224" s="108"/>
      <c r="G224" s="122"/>
      <c r="H224" s="108"/>
    </row>
    <row r="225" spans="2:8" ht="13.5">
      <c r="B225" s="108"/>
      <c r="C225" s="108"/>
      <c r="D225" s="108"/>
      <c r="E225" s="108"/>
      <c r="F225" s="108"/>
      <c r="G225" s="122"/>
      <c r="H225" s="108"/>
    </row>
    <row r="226" spans="2:8" ht="13.5">
      <c r="B226" s="108"/>
      <c r="C226" s="108"/>
      <c r="D226" s="108"/>
      <c r="E226" s="108"/>
      <c r="F226" s="108"/>
      <c r="G226" s="122"/>
      <c r="H226" s="108"/>
    </row>
    <row r="227" spans="2:8" ht="13.5">
      <c r="B227" s="108"/>
      <c r="C227" s="108"/>
      <c r="D227" s="108"/>
      <c r="E227" s="108"/>
      <c r="F227" s="108"/>
      <c r="G227" s="122"/>
      <c r="H227" s="108"/>
    </row>
    <row r="228" spans="2:8" ht="13.5">
      <c r="B228" s="108"/>
      <c r="C228" s="108"/>
      <c r="D228" s="108"/>
      <c r="E228" s="108"/>
      <c r="F228" s="108"/>
      <c r="G228" s="122"/>
      <c r="H228" s="108"/>
    </row>
    <row r="229" spans="2:8" ht="13.5">
      <c r="B229" s="108"/>
      <c r="C229" s="108"/>
      <c r="D229" s="108"/>
      <c r="E229" s="108"/>
      <c r="F229" s="108"/>
      <c r="G229" s="122"/>
      <c r="H229" s="108"/>
    </row>
    <row r="230" spans="2:8" ht="13.5">
      <c r="B230" s="108"/>
      <c r="C230" s="108"/>
      <c r="D230" s="108"/>
      <c r="E230" s="108"/>
      <c r="F230" s="108"/>
      <c r="G230" s="122"/>
      <c r="H230" s="108"/>
    </row>
    <row r="231" spans="2:8" ht="13.5">
      <c r="B231" s="108"/>
      <c r="C231" s="108"/>
      <c r="D231" s="108"/>
      <c r="E231" s="108"/>
      <c r="F231" s="108"/>
      <c r="G231" s="122"/>
      <c r="H231" s="108"/>
    </row>
    <row r="232" spans="2:8" ht="13.5">
      <c r="B232" s="108"/>
      <c r="C232" s="108"/>
      <c r="D232" s="108"/>
      <c r="E232" s="108"/>
      <c r="F232" s="108"/>
      <c r="G232" s="122"/>
      <c r="H232" s="108"/>
    </row>
    <row r="233" spans="2:8" ht="13.5">
      <c r="B233" s="108"/>
      <c r="C233" s="108"/>
      <c r="D233" s="108"/>
      <c r="E233" s="108"/>
      <c r="F233" s="108"/>
      <c r="G233" s="122"/>
      <c r="H233" s="108"/>
    </row>
    <row r="234" spans="2:8" ht="13.5">
      <c r="B234" s="108"/>
      <c r="C234" s="108"/>
      <c r="D234" s="108"/>
      <c r="E234" s="108"/>
      <c r="F234" s="108"/>
      <c r="G234" s="122"/>
      <c r="H234" s="108"/>
    </row>
    <row r="235" spans="2:8" ht="13.5">
      <c r="B235" s="123"/>
      <c r="C235" s="123"/>
      <c r="D235" s="108"/>
      <c r="E235" s="108"/>
      <c r="F235" s="108"/>
      <c r="G235" s="108"/>
      <c r="H235" s="108"/>
    </row>
    <row r="236" spans="2:8" ht="13.5">
      <c r="B236" s="124"/>
      <c r="C236" s="124"/>
      <c r="D236" s="108"/>
      <c r="E236" s="124"/>
      <c r="F236" s="124"/>
      <c r="G236" s="108"/>
      <c r="H236" s="108"/>
    </row>
    <row r="237" spans="2:8" ht="13.5">
      <c r="B237" s="108"/>
      <c r="C237" s="108"/>
      <c r="D237" s="108"/>
      <c r="E237" s="108"/>
      <c r="F237" s="108"/>
      <c r="G237" s="122"/>
      <c r="H237" s="108"/>
    </row>
    <row r="238" spans="2:8" ht="13.5">
      <c r="B238" s="124"/>
      <c r="C238" s="124"/>
      <c r="D238" s="108"/>
      <c r="E238" s="108"/>
      <c r="F238" s="108"/>
      <c r="G238" s="122"/>
      <c r="H238" s="108"/>
    </row>
    <row r="239" spans="2:8" ht="18.75" customHeight="1">
      <c r="B239" s="125"/>
      <c r="C239" s="125"/>
      <c r="D239" s="108"/>
      <c r="E239" s="125"/>
      <c r="F239" s="125"/>
      <c r="G239" s="108"/>
      <c r="H239" s="108"/>
    </row>
    <row r="240" spans="2:7" ht="12" customHeight="1">
      <c r="B240" s="124"/>
      <c r="C240" s="124"/>
      <c r="D240" s="108"/>
      <c r="E240" s="124"/>
      <c r="F240" s="124"/>
      <c r="G240" s="108"/>
    </row>
    <row r="241" spans="2:7" ht="13.5" hidden="1">
      <c r="B241" s="108"/>
      <c r="C241" s="108"/>
      <c r="D241" s="108"/>
      <c r="E241" s="123"/>
      <c r="F241" s="123"/>
      <c r="G241" s="108"/>
    </row>
    <row r="242" spans="2:7" ht="13.5">
      <c r="B242" s="108"/>
      <c r="C242" s="108"/>
      <c r="D242" s="108"/>
      <c r="E242" s="124"/>
      <c r="F242" s="124"/>
      <c r="G242" s="108"/>
    </row>
    <row r="243" spans="2:7" ht="13.5" customHeight="1">
      <c r="B243" s="124"/>
      <c r="C243" s="124"/>
      <c r="D243" s="108"/>
      <c r="E243" s="108"/>
      <c r="F243" s="108"/>
      <c r="G243" s="122"/>
    </row>
    <row r="244" spans="2:7" ht="12" customHeight="1">
      <c r="B244" s="108"/>
      <c r="C244" s="108"/>
      <c r="D244" s="122"/>
      <c r="E244" s="108"/>
      <c r="F244" s="108"/>
      <c r="G244" s="122"/>
    </row>
    <row r="245" spans="2:7" ht="12" customHeight="1">
      <c r="B245" s="108"/>
      <c r="C245" s="108"/>
      <c r="D245" s="122"/>
      <c r="E245" s="108"/>
      <c r="F245" s="108"/>
      <c r="G245" s="122"/>
    </row>
    <row r="246" spans="2:7" ht="13.5">
      <c r="B246" s="124"/>
      <c r="C246" s="124"/>
      <c r="D246" s="108"/>
      <c r="E246" s="108"/>
      <c r="F246" s="108"/>
      <c r="G246" s="122"/>
    </row>
    <row r="247" spans="2:7" ht="13.5">
      <c r="B247" s="108"/>
      <c r="C247" s="108"/>
      <c r="D247" s="108"/>
      <c r="E247" s="108"/>
      <c r="F247" s="108"/>
      <c r="G247" s="108"/>
    </row>
    <row r="248" spans="2:7" ht="13.5">
      <c r="B248" s="124"/>
      <c r="C248" s="124"/>
      <c r="D248" s="108"/>
      <c r="E248" s="124"/>
      <c r="F248" s="124"/>
      <c r="G248" s="108"/>
    </row>
    <row r="249" spans="2:7" ht="13.5">
      <c r="B249" s="108"/>
      <c r="C249" s="108"/>
      <c r="D249" s="108"/>
      <c r="E249" s="108"/>
      <c r="F249" s="108"/>
      <c r="G249" s="122"/>
    </row>
    <row r="250" spans="2:7" ht="13.5">
      <c r="B250" s="108"/>
      <c r="C250" s="108"/>
      <c r="D250" s="108"/>
      <c r="E250" s="108"/>
      <c r="F250" s="108"/>
      <c r="G250" s="122"/>
    </row>
    <row r="251" spans="2:7" ht="13.5">
      <c r="B251" s="108"/>
      <c r="C251" s="108"/>
      <c r="D251" s="108"/>
      <c r="E251" s="108"/>
      <c r="F251" s="108"/>
      <c r="G251" s="122"/>
    </row>
    <row r="252" spans="2:7" ht="10.5" customHeight="1">
      <c r="B252" s="108"/>
      <c r="C252" s="108"/>
      <c r="D252" s="108"/>
      <c r="E252" s="108"/>
      <c r="F252" s="108"/>
      <c r="G252" s="108"/>
    </row>
    <row r="253" spans="2:7" ht="13.5">
      <c r="B253" s="123"/>
      <c r="C253" s="123"/>
      <c r="D253" s="108"/>
      <c r="E253" s="124"/>
      <c r="F253" s="124"/>
      <c r="G253" s="108"/>
    </row>
    <row r="254" spans="2:7" ht="13.5">
      <c r="B254" s="123"/>
      <c r="C254" s="123"/>
      <c r="D254" s="108"/>
      <c r="E254" s="108"/>
      <c r="F254" s="108"/>
      <c r="G254" s="122"/>
    </row>
    <row r="255" spans="2:7" ht="13.5">
      <c r="B255" s="124"/>
      <c r="C255" s="124"/>
      <c r="D255" s="108"/>
      <c r="E255" s="108"/>
      <c r="F255" s="108"/>
      <c r="G255" s="122"/>
    </row>
    <row r="256" spans="2:7" ht="13.5">
      <c r="B256" s="124"/>
      <c r="C256" s="124"/>
      <c r="D256" s="108"/>
      <c r="E256" s="124"/>
      <c r="F256" s="124"/>
      <c r="G256" s="108"/>
    </row>
    <row r="257" spans="2:7" ht="13.5">
      <c r="B257" s="124"/>
      <c r="C257" s="124"/>
      <c r="D257" s="108"/>
      <c r="E257" s="124"/>
      <c r="F257" s="124"/>
      <c r="G257" s="108"/>
    </row>
    <row r="258" spans="2:7" ht="13.5" hidden="1">
      <c r="B258" s="108"/>
      <c r="C258" s="108"/>
      <c r="D258" s="108"/>
      <c r="E258" s="108"/>
      <c r="F258" s="108"/>
      <c r="G258" s="108"/>
    </row>
    <row r="259" spans="2:7" ht="13.5">
      <c r="B259" s="124"/>
      <c r="C259" s="124"/>
      <c r="D259" s="108"/>
      <c r="E259" s="124"/>
      <c r="F259" s="124"/>
      <c r="G259" s="108"/>
    </row>
    <row r="260" spans="2:7" ht="13.5">
      <c r="B260" s="108"/>
      <c r="C260" s="108"/>
      <c r="D260" s="122"/>
      <c r="E260" s="108"/>
      <c r="F260" s="108"/>
      <c r="G260" s="122"/>
    </row>
    <row r="261" spans="2:7" ht="13.5">
      <c r="B261" s="124"/>
      <c r="C261" s="124"/>
      <c r="D261" s="108"/>
      <c r="E261" s="108"/>
      <c r="F261" s="108"/>
      <c r="G261" s="122"/>
    </row>
    <row r="262" spans="2:7" ht="13.5">
      <c r="B262" s="124"/>
      <c r="C262" s="124"/>
      <c r="D262" s="108"/>
      <c r="E262" s="108"/>
      <c r="F262" s="108"/>
      <c r="G262" s="122"/>
    </row>
    <row r="263" spans="2:7" ht="13.5">
      <c r="B263" s="108"/>
      <c r="C263" s="108"/>
      <c r="D263" s="122"/>
      <c r="E263" s="108"/>
      <c r="F263" s="108"/>
      <c r="G263" s="122"/>
    </row>
    <row r="264" spans="2:7" ht="6" customHeight="1">
      <c r="B264" s="124"/>
      <c r="C264" s="124"/>
      <c r="D264" s="108"/>
      <c r="E264" s="108"/>
      <c r="F264" s="108"/>
      <c r="G264" s="108"/>
    </row>
    <row r="265" spans="2:7" ht="13.5">
      <c r="B265" s="124"/>
      <c r="C265" s="124"/>
      <c r="D265" s="108"/>
      <c r="E265" s="124"/>
      <c r="F265" s="124"/>
      <c r="G265" s="108"/>
    </row>
    <row r="266" spans="2:7" ht="13.5">
      <c r="B266" s="108"/>
      <c r="C266" s="108"/>
      <c r="D266" s="108"/>
      <c r="E266" s="108"/>
      <c r="F266" s="108"/>
      <c r="G266" s="122"/>
    </row>
    <row r="267" spans="2:7" ht="13.5">
      <c r="B267" s="108"/>
      <c r="C267" s="108"/>
      <c r="D267" s="108"/>
      <c r="E267" s="108"/>
      <c r="F267" s="108"/>
      <c r="G267" s="122"/>
    </row>
    <row r="268" spans="2:7" ht="13.5">
      <c r="B268" s="108"/>
      <c r="C268" s="108"/>
      <c r="D268" s="108"/>
      <c r="E268" s="108"/>
      <c r="F268" s="108"/>
      <c r="G268" s="122"/>
    </row>
    <row r="269" spans="2:7" ht="12" customHeight="1">
      <c r="B269" s="108"/>
      <c r="C269" s="108"/>
      <c r="D269" s="108"/>
      <c r="E269" s="35"/>
      <c r="F269" s="35"/>
      <c r="G269" s="108"/>
    </row>
    <row r="270" spans="2:7" ht="13.5">
      <c r="B270" s="108"/>
      <c r="C270" s="108"/>
      <c r="D270" s="108"/>
      <c r="E270" s="124"/>
      <c r="F270" s="124"/>
      <c r="G270" s="108"/>
    </row>
    <row r="271" spans="2:7" ht="13.5">
      <c r="B271" s="108"/>
      <c r="C271" s="108"/>
      <c r="D271" s="108"/>
      <c r="E271" s="108"/>
      <c r="F271" s="108"/>
      <c r="G271" s="122"/>
    </row>
    <row r="272" spans="2:7" ht="15">
      <c r="B272" s="35"/>
      <c r="C272" s="35"/>
      <c r="D272" s="108"/>
      <c r="E272" s="108"/>
      <c r="F272" s="108"/>
      <c r="G272" s="122"/>
    </row>
    <row r="273" spans="2:7" ht="13.5">
      <c r="B273" s="126"/>
      <c r="C273" s="126"/>
      <c r="D273" s="108"/>
      <c r="E273" s="126"/>
      <c r="F273" s="126"/>
      <c r="G273" s="108"/>
    </row>
    <row r="274" spans="2:7" ht="13.5">
      <c r="B274" s="124"/>
      <c r="C274" s="124"/>
      <c r="D274" s="108"/>
      <c r="E274" s="124"/>
      <c r="F274" s="124"/>
      <c r="G274" s="108"/>
    </row>
    <row r="275" spans="2:7" ht="13.5">
      <c r="B275" s="124"/>
      <c r="C275" s="124"/>
      <c r="D275" s="108"/>
      <c r="E275" s="124"/>
      <c r="F275" s="124"/>
      <c r="G275" s="108"/>
    </row>
    <row r="276" spans="2:7" ht="13.5">
      <c r="B276" s="108"/>
      <c r="C276" s="108"/>
      <c r="D276" s="122"/>
      <c r="E276" s="108"/>
      <c r="F276" s="108"/>
      <c r="G276" s="122"/>
    </row>
    <row r="277" spans="2:7" ht="13.5">
      <c r="B277" s="108"/>
      <c r="C277" s="108"/>
      <c r="D277" s="122"/>
      <c r="E277" s="108"/>
      <c r="F277" s="108"/>
      <c r="G277" s="122"/>
    </row>
    <row r="278" spans="2:7" ht="13.5">
      <c r="B278" s="108"/>
      <c r="C278" s="108"/>
      <c r="D278" s="122"/>
      <c r="E278" s="108"/>
      <c r="F278" s="108"/>
      <c r="G278" s="122"/>
    </row>
    <row r="279" spans="2:7" ht="13.5">
      <c r="B279" s="108"/>
      <c r="C279" s="108"/>
      <c r="D279" s="122"/>
      <c r="E279" s="108"/>
      <c r="F279" s="108"/>
      <c r="G279" s="122"/>
    </row>
    <row r="280" spans="2:7" ht="13.5">
      <c r="B280" s="108"/>
      <c r="C280" s="108"/>
      <c r="D280" s="122"/>
      <c r="E280" s="108"/>
      <c r="F280" s="108"/>
      <c r="G280" s="108"/>
    </row>
    <row r="281" spans="2:7" ht="13.5">
      <c r="B281" s="108"/>
      <c r="C281" s="108"/>
      <c r="D281" s="122"/>
      <c r="E281" s="124"/>
      <c r="F281" s="124"/>
      <c r="G281" s="108"/>
    </row>
    <row r="282" spans="2:7" ht="13.5">
      <c r="B282" s="108"/>
      <c r="C282" s="108"/>
      <c r="D282" s="122"/>
      <c r="E282" s="108"/>
      <c r="F282" s="108"/>
      <c r="G282" s="122"/>
    </row>
    <row r="283" spans="2:7" ht="13.5">
      <c r="B283" s="108"/>
      <c r="C283" s="108"/>
      <c r="D283" s="122"/>
      <c r="E283" s="108"/>
      <c r="F283" s="108"/>
      <c r="G283" s="122"/>
    </row>
    <row r="284" spans="2:7" ht="13.5">
      <c r="B284" s="108"/>
      <c r="C284" s="108"/>
      <c r="D284" s="108"/>
      <c r="E284" s="108"/>
      <c r="F284" s="108"/>
      <c r="G284" s="122"/>
    </row>
    <row r="285" spans="2:7" ht="13.5">
      <c r="B285" s="124"/>
      <c r="C285" s="124"/>
      <c r="D285" s="108"/>
      <c r="E285" s="108"/>
      <c r="F285" s="108"/>
      <c r="G285" s="108"/>
    </row>
    <row r="286" spans="2:7" ht="13.5">
      <c r="B286" s="108"/>
      <c r="C286" s="108"/>
      <c r="D286" s="122"/>
      <c r="E286" s="124"/>
      <c r="F286" s="124"/>
      <c r="G286" s="108"/>
    </row>
    <row r="287" spans="2:7" ht="13.5">
      <c r="B287" s="108"/>
      <c r="C287" s="108"/>
      <c r="D287" s="122"/>
      <c r="E287" s="108"/>
      <c r="F287" s="108"/>
      <c r="G287" s="122"/>
    </row>
    <row r="288" spans="2:7" ht="13.5">
      <c r="B288" s="108"/>
      <c r="C288" s="108"/>
      <c r="D288" s="122"/>
      <c r="E288" s="108"/>
      <c r="F288" s="108"/>
      <c r="G288" s="122"/>
    </row>
    <row r="289" spans="2:7" ht="15" customHeight="1">
      <c r="B289" s="108"/>
      <c r="C289" s="108"/>
      <c r="D289" s="108"/>
      <c r="E289" s="108"/>
      <c r="F289" s="108"/>
      <c r="G289" s="108"/>
    </row>
    <row r="290" spans="2:7" ht="13.5">
      <c r="B290" s="124"/>
      <c r="C290" s="124"/>
      <c r="D290" s="108"/>
      <c r="E290" s="108"/>
      <c r="F290" s="108"/>
      <c r="G290" s="108"/>
    </row>
    <row r="291" spans="2:7" ht="13.5">
      <c r="B291" s="108"/>
      <c r="C291" s="108"/>
      <c r="D291" s="122"/>
      <c r="E291" s="108"/>
      <c r="F291" s="108"/>
      <c r="G291" s="108"/>
    </row>
    <row r="292" spans="2:7" ht="0.75" customHeight="1">
      <c r="B292" s="35"/>
      <c r="C292" s="35"/>
      <c r="D292" s="127"/>
      <c r="E292" s="35"/>
      <c r="F292" s="35"/>
      <c r="G292" s="108"/>
    </row>
    <row r="293" spans="2:7" ht="13.5">
      <c r="B293" s="125"/>
      <c r="C293" s="125"/>
      <c r="D293" s="128"/>
      <c r="E293" s="125"/>
      <c r="F293" s="125"/>
      <c r="G293" s="123"/>
    </row>
    <row r="294" spans="2:7" ht="13.5">
      <c r="B294" s="129"/>
      <c r="C294" s="129"/>
      <c r="D294" s="108"/>
      <c r="E294" s="129"/>
      <c r="F294" s="129"/>
      <c r="G294" s="108"/>
    </row>
    <row r="295" spans="2:7" ht="13.5">
      <c r="B295" s="129"/>
      <c r="C295" s="129"/>
      <c r="D295" s="108"/>
      <c r="E295" s="129"/>
      <c r="F295" s="129"/>
      <c r="G295" s="108"/>
    </row>
    <row r="296" spans="2:7" ht="13.5">
      <c r="B296" s="129"/>
      <c r="C296" s="129"/>
      <c r="D296" s="108"/>
      <c r="E296" s="124"/>
      <c r="F296" s="124"/>
      <c r="G296" s="108"/>
    </row>
    <row r="297" spans="2:7" ht="13.5">
      <c r="B297" s="124"/>
      <c r="C297" s="124"/>
      <c r="D297" s="108"/>
      <c r="E297" s="108"/>
      <c r="F297" s="108"/>
      <c r="G297" s="122"/>
    </row>
    <row r="298" spans="2:7" ht="13.5">
      <c r="B298" s="108"/>
      <c r="C298" s="108"/>
      <c r="D298" s="122"/>
      <c r="E298" s="108"/>
      <c r="F298" s="108"/>
      <c r="G298" s="122"/>
    </row>
    <row r="299" spans="2:7" ht="13.5">
      <c r="B299" s="124"/>
      <c r="C299" s="124"/>
      <c r="D299" s="108"/>
      <c r="E299" s="108"/>
      <c r="F299" s="108"/>
      <c r="G299" s="122"/>
    </row>
    <row r="300" spans="2:7" ht="13.5">
      <c r="B300" s="124"/>
      <c r="C300" s="124"/>
      <c r="D300" s="108"/>
      <c r="E300" s="108"/>
      <c r="F300" s="108"/>
      <c r="G300" s="122"/>
    </row>
    <row r="301" spans="2:7" ht="12" customHeight="1">
      <c r="B301" s="108"/>
      <c r="C301" s="108"/>
      <c r="D301" s="122"/>
      <c r="E301" s="108"/>
      <c r="F301" s="108"/>
      <c r="G301" s="108"/>
    </row>
    <row r="302" spans="2:7" ht="13.5">
      <c r="B302" s="124"/>
      <c r="C302" s="124"/>
      <c r="D302" s="108"/>
      <c r="E302" s="124"/>
      <c r="F302" s="124"/>
      <c r="G302" s="108"/>
    </row>
    <row r="303" spans="2:7" ht="13.5">
      <c r="B303" s="124"/>
      <c r="C303" s="124"/>
      <c r="D303" s="108"/>
      <c r="E303" s="108"/>
      <c r="F303" s="108"/>
      <c r="G303" s="122"/>
    </row>
    <row r="304" spans="2:7" ht="13.5">
      <c r="B304" s="108"/>
      <c r="C304" s="108"/>
      <c r="D304" s="108"/>
      <c r="E304" s="108"/>
      <c r="F304" s="108"/>
      <c r="G304" s="122"/>
    </row>
    <row r="305" spans="2:7" ht="13.5">
      <c r="B305" s="124"/>
      <c r="C305" s="124"/>
      <c r="D305" s="108"/>
      <c r="E305" s="108"/>
      <c r="F305" s="108"/>
      <c r="G305" s="122"/>
    </row>
    <row r="306" spans="2:7" ht="13.5">
      <c r="B306" s="108"/>
      <c r="C306" s="108"/>
      <c r="D306" s="122"/>
      <c r="E306" s="108"/>
      <c r="F306" s="108"/>
      <c r="G306" s="108"/>
    </row>
    <row r="307" spans="2:7" ht="13.5">
      <c r="B307" s="108"/>
      <c r="C307" s="108"/>
      <c r="D307" s="108"/>
      <c r="E307" s="124"/>
      <c r="F307" s="124"/>
      <c r="G307" s="108"/>
    </row>
    <row r="308" spans="2:7" ht="13.5">
      <c r="B308" s="124"/>
      <c r="C308" s="124"/>
      <c r="D308" s="108"/>
      <c r="E308" s="108"/>
      <c r="F308" s="108"/>
      <c r="G308" s="122"/>
    </row>
    <row r="309" spans="2:7" ht="13.5">
      <c r="B309" s="130"/>
      <c r="C309" s="130"/>
      <c r="D309" s="131"/>
      <c r="E309" s="130"/>
      <c r="F309" s="130"/>
      <c r="G309" s="131"/>
    </row>
    <row r="310" spans="2:7" ht="13.5">
      <c r="B310" s="130"/>
      <c r="C310" s="130"/>
      <c r="D310" s="131"/>
      <c r="E310" s="130"/>
      <c r="F310" s="130"/>
      <c r="G310" s="131"/>
    </row>
    <row r="311" spans="2:7" ht="13.5">
      <c r="B311" s="129"/>
      <c r="C311" s="129"/>
      <c r="D311" s="108"/>
      <c r="E311" s="129"/>
      <c r="F311" s="129"/>
      <c r="G311" s="108"/>
    </row>
    <row r="312" spans="2:7" ht="13.5">
      <c r="B312" s="124"/>
      <c r="C312" s="124"/>
      <c r="D312" s="108"/>
      <c r="E312" s="124"/>
      <c r="F312" s="124"/>
      <c r="G312" s="108"/>
    </row>
    <row r="313" spans="2:7" ht="13.5">
      <c r="B313" s="124"/>
      <c r="C313" s="124"/>
      <c r="D313" s="108"/>
      <c r="E313" s="108"/>
      <c r="F313" s="108"/>
      <c r="G313" s="122"/>
    </row>
    <row r="314" spans="2:7" ht="13.5">
      <c r="B314" s="108"/>
      <c r="C314" s="108"/>
      <c r="D314" s="108"/>
      <c r="E314" s="108"/>
      <c r="F314" s="108"/>
      <c r="G314" s="122"/>
    </row>
    <row r="315" spans="2:7" ht="12.75" customHeight="1">
      <c r="B315" s="108"/>
      <c r="C315" s="108"/>
      <c r="D315" s="108"/>
      <c r="E315" s="108"/>
      <c r="F315" s="108"/>
      <c r="G315" s="122"/>
    </row>
    <row r="316" spans="2:7" ht="13.5">
      <c r="B316" s="124"/>
      <c r="C316" s="124"/>
      <c r="D316" s="108"/>
      <c r="E316" s="108"/>
      <c r="F316" s="108"/>
      <c r="G316" s="122"/>
    </row>
    <row r="317" spans="2:7" ht="6.75" customHeight="1">
      <c r="B317" s="108"/>
      <c r="C317" s="108"/>
      <c r="D317" s="108"/>
      <c r="E317" s="108"/>
      <c r="F317" s="108"/>
      <c r="G317" s="108"/>
    </row>
    <row r="318" spans="2:7" ht="13.5">
      <c r="B318" s="124"/>
      <c r="C318" s="124"/>
      <c r="D318" s="108"/>
      <c r="E318" s="124"/>
      <c r="F318" s="124"/>
      <c r="G318" s="108"/>
    </row>
    <row r="319" spans="2:7" ht="13.5">
      <c r="B319" s="108"/>
      <c r="C319" s="108"/>
      <c r="D319" s="108"/>
      <c r="E319" s="108"/>
      <c r="F319" s="108"/>
      <c r="G319" s="122"/>
    </row>
    <row r="320" spans="2:7" ht="12" customHeight="1">
      <c r="B320" s="108"/>
      <c r="C320" s="108"/>
      <c r="D320" s="108"/>
      <c r="E320" s="108"/>
      <c r="F320" s="108"/>
      <c r="G320" s="122"/>
    </row>
    <row r="321" spans="2:7" ht="13.5">
      <c r="B321" s="124"/>
      <c r="C321" s="124"/>
      <c r="D321" s="108"/>
      <c r="E321" s="108"/>
      <c r="F321" s="108"/>
      <c r="G321" s="122"/>
    </row>
    <row r="322" spans="2:7" ht="13.5">
      <c r="B322" s="108"/>
      <c r="C322" s="108"/>
      <c r="D322" s="108"/>
      <c r="E322" s="108"/>
      <c r="F322" s="108"/>
      <c r="G322" s="108"/>
    </row>
    <row r="323" spans="2:7" ht="13.5">
      <c r="B323" s="108"/>
      <c r="C323" s="108"/>
      <c r="D323" s="108"/>
      <c r="E323" s="124"/>
      <c r="F323" s="124"/>
      <c r="G323" s="108"/>
    </row>
    <row r="324" spans="2:7" ht="13.5">
      <c r="B324" s="108"/>
      <c r="C324" s="108"/>
      <c r="D324" s="108"/>
      <c r="E324" s="108"/>
      <c r="F324" s="108"/>
      <c r="G324" s="122"/>
    </row>
    <row r="325" spans="2:7" ht="13.5">
      <c r="B325" s="108"/>
      <c r="C325" s="108"/>
      <c r="D325" s="108"/>
      <c r="E325" s="108"/>
      <c r="F325" s="108"/>
      <c r="G325" s="122"/>
    </row>
    <row r="326" spans="2:7" ht="13.5">
      <c r="B326" s="108"/>
      <c r="C326" s="108"/>
      <c r="D326" s="108"/>
      <c r="E326" s="108"/>
      <c r="F326" s="108"/>
      <c r="G326" s="108"/>
    </row>
    <row r="327" spans="2:7" ht="13.5">
      <c r="B327" s="124"/>
      <c r="C327" s="124"/>
      <c r="D327" s="108"/>
      <c r="E327" s="124"/>
      <c r="F327" s="124"/>
      <c r="G327" s="108"/>
    </row>
    <row r="328" spans="2:7" ht="13.5">
      <c r="B328" s="123"/>
      <c r="C328" s="123"/>
      <c r="D328" s="128"/>
      <c r="E328" s="123"/>
      <c r="F328" s="123"/>
      <c r="G328" s="128"/>
    </row>
    <row r="329" spans="2:7" ht="13.5">
      <c r="B329" s="108"/>
      <c r="C329" s="108"/>
      <c r="D329" s="108"/>
      <c r="E329" s="108"/>
      <c r="F329" s="108"/>
      <c r="G329" s="108"/>
    </row>
    <row r="330" spans="2:7" ht="13.5">
      <c r="B330" s="108"/>
      <c r="C330" s="108"/>
      <c r="D330" s="108"/>
      <c r="E330" s="108"/>
      <c r="F330" s="108"/>
      <c r="G330" s="108"/>
    </row>
    <row r="331" spans="2:7" ht="13.5">
      <c r="B331" s="108"/>
      <c r="C331" s="108"/>
      <c r="D331" s="108"/>
      <c r="E331" s="108"/>
      <c r="F331" s="108"/>
      <c r="G331" s="108"/>
    </row>
    <row r="332" spans="2:8" ht="15">
      <c r="B332" s="35"/>
      <c r="C332" s="35"/>
      <c r="D332" s="35"/>
      <c r="E332" s="35"/>
      <c r="F332" s="35"/>
      <c r="G332" s="35"/>
      <c r="H332" s="47"/>
    </row>
    <row r="333" spans="2:8" ht="15">
      <c r="B333" s="35"/>
      <c r="C333" s="35"/>
      <c r="D333" s="35"/>
      <c r="E333" s="35"/>
      <c r="F333" s="35"/>
      <c r="G333" s="35"/>
      <c r="H333" s="47"/>
    </row>
    <row r="334" spans="2:7" ht="17.25">
      <c r="B334" s="132"/>
      <c r="C334" s="132"/>
      <c r="D334" s="133"/>
      <c r="E334" s="259"/>
      <c r="F334" s="259"/>
      <c r="G334" s="134"/>
    </row>
    <row r="335" spans="2:7" ht="18">
      <c r="B335" s="132"/>
      <c r="C335" s="132"/>
      <c r="D335" s="135"/>
      <c r="E335" s="136"/>
      <c r="F335" s="136"/>
      <c r="G335" s="134"/>
    </row>
    <row r="336" spans="2:7" ht="18">
      <c r="B336" s="135"/>
      <c r="C336" s="135"/>
      <c r="D336" s="135"/>
      <c r="E336" s="136"/>
      <c r="F336" s="136"/>
      <c r="G336" s="137"/>
    </row>
    <row r="337" spans="2:7" ht="13.5">
      <c r="B337" s="108"/>
      <c r="C337" s="108"/>
      <c r="D337" s="108"/>
      <c r="E337" s="108"/>
      <c r="F337" s="108"/>
      <c r="G337" s="108"/>
    </row>
    <row r="338" spans="2:7" ht="13.5">
      <c r="B338" s="108"/>
      <c r="C338" s="108"/>
      <c r="D338" s="108"/>
      <c r="E338" s="108"/>
      <c r="F338" s="108"/>
      <c r="G338" s="108"/>
    </row>
    <row r="339" spans="2:7" ht="13.5">
      <c r="B339" s="150"/>
      <c r="C339" s="150"/>
      <c r="D339" s="108"/>
      <c r="E339" s="108"/>
      <c r="F339" s="108"/>
      <c r="G339" s="108"/>
    </row>
    <row r="340" spans="2:7" ht="13.5">
      <c r="B340" s="108"/>
      <c r="C340" s="108"/>
      <c r="D340" s="108"/>
      <c r="E340" s="108"/>
      <c r="F340" s="108"/>
      <c r="G340" s="108"/>
    </row>
    <row r="341" spans="2:7" ht="13.5">
      <c r="B341" s="108"/>
      <c r="C341" s="108"/>
      <c r="D341" s="108"/>
      <c r="E341" s="108"/>
      <c r="F341" s="108"/>
      <c r="G341" s="108"/>
    </row>
    <row r="342" spans="2:7" ht="13.5">
      <c r="B342" s="108"/>
      <c r="C342" s="108"/>
      <c r="D342" s="108"/>
      <c r="E342" s="108"/>
      <c r="F342" s="108"/>
      <c r="G342" s="108"/>
    </row>
    <row r="343" spans="2:7" ht="13.5">
      <c r="B343" s="108"/>
      <c r="C343" s="108"/>
      <c r="D343" s="108"/>
      <c r="E343" s="108"/>
      <c r="F343" s="108"/>
      <c r="G343" s="108"/>
    </row>
    <row r="344" spans="2:7" ht="13.5">
      <c r="B344" s="108"/>
      <c r="C344" s="108"/>
      <c r="D344" s="108"/>
      <c r="E344" s="108"/>
      <c r="F344" s="108"/>
      <c r="G344" s="108"/>
    </row>
    <row r="345" spans="2:7" ht="13.5">
      <c r="B345" s="108"/>
      <c r="C345" s="108"/>
      <c r="D345" s="108"/>
      <c r="E345" s="108"/>
      <c r="F345" s="108"/>
      <c r="G345" s="108"/>
    </row>
    <row r="346" spans="2:7" ht="13.5">
      <c r="B346" s="108"/>
      <c r="C346" s="108"/>
      <c r="D346" s="108"/>
      <c r="E346" s="108"/>
      <c r="F346" s="108"/>
      <c r="G346" s="108"/>
    </row>
    <row r="347" spans="2:7" ht="13.5">
      <c r="B347" s="108"/>
      <c r="C347" s="108"/>
      <c r="D347" s="108"/>
      <c r="E347" s="108"/>
      <c r="F347" s="108"/>
      <c r="G347" s="108"/>
    </row>
    <row r="348" spans="2:7" ht="13.5">
      <c r="B348" s="108"/>
      <c r="C348" s="108"/>
      <c r="D348" s="108"/>
      <c r="E348" s="108"/>
      <c r="F348" s="108"/>
      <c r="G348" s="108"/>
    </row>
    <row r="349" spans="2:7" ht="13.5">
      <c r="B349" s="108"/>
      <c r="C349" s="108"/>
      <c r="D349" s="108"/>
      <c r="E349" s="108"/>
      <c r="F349" s="108"/>
      <c r="G349" s="108"/>
    </row>
    <row r="350" spans="2:7" ht="13.5">
      <c r="B350" s="108"/>
      <c r="C350" s="108"/>
      <c r="D350" s="108"/>
      <c r="E350" s="108"/>
      <c r="F350" s="108"/>
      <c r="G350" s="108"/>
    </row>
    <row r="351" spans="2:7" ht="13.5">
      <c r="B351" s="108"/>
      <c r="C351" s="108"/>
      <c r="D351" s="108"/>
      <c r="E351" s="108"/>
      <c r="F351" s="108"/>
      <c r="G351" s="108"/>
    </row>
    <row r="352" spans="2:7" ht="13.5">
      <c r="B352" s="108"/>
      <c r="C352" s="108"/>
      <c r="D352" s="108"/>
      <c r="E352" s="108"/>
      <c r="F352" s="108"/>
      <c r="G352" s="108"/>
    </row>
    <row r="353" spans="2:7" ht="13.5">
      <c r="B353" s="108"/>
      <c r="C353" s="108"/>
      <c r="D353" s="108"/>
      <c r="E353" s="108"/>
      <c r="F353" s="108"/>
      <c r="G353" s="108"/>
    </row>
    <row r="354" spans="2:7" ht="13.5">
      <c r="B354" s="108"/>
      <c r="C354" s="108"/>
      <c r="D354" s="108"/>
      <c r="E354" s="108"/>
      <c r="F354" s="108"/>
      <c r="G354" s="108"/>
    </row>
    <row r="355" spans="2:7" ht="13.5">
      <c r="B355" s="108"/>
      <c r="C355" s="108"/>
      <c r="D355" s="108"/>
      <c r="E355" s="108"/>
      <c r="F355" s="108"/>
      <c r="G355" s="108"/>
    </row>
    <row r="356" spans="2:7" ht="13.5">
      <c r="B356" s="108"/>
      <c r="C356" s="108"/>
      <c r="D356" s="108"/>
      <c r="E356" s="108"/>
      <c r="F356" s="108"/>
      <c r="G356" s="108"/>
    </row>
    <row r="357" spans="2:7" ht="13.5">
      <c r="B357" s="108"/>
      <c r="C357" s="108"/>
      <c r="D357" s="108"/>
      <c r="E357" s="108"/>
      <c r="F357" s="108"/>
      <c r="G357" s="108"/>
    </row>
    <row r="358" spans="2:7" ht="13.5">
      <c r="B358" s="108"/>
      <c r="C358" s="108"/>
      <c r="D358" s="108"/>
      <c r="E358" s="108"/>
      <c r="F358" s="108"/>
      <c r="G358" s="108"/>
    </row>
    <row r="359" spans="2:7" ht="13.5">
      <c r="B359" s="108"/>
      <c r="C359" s="108"/>
      <c r="D359" s="108"/>
      <c r="E359" s="108"/>
      <c r="F359" s="108"/>
      <c r="G359" s="108"/>
    </row>
    <row r="360" spans="2:7" ht="13.5">
      <c r="B360" s="108"/>
      <c r="C360" s="108"/>
      <c r="D360" s="108"/>
      <c r="E360" s="108"/>
      <c r="F360" s="108"/>
      <c r="G360" s="108"/>
    </row>
    <row r="361" spans="2:7" ht="13.5">
      <c r="B361" s="108"/>
      <c r="C361" s="108"/>
      <c r="D361" s="108"/>
      <c r="E361" s="108"/>
      <c r="F361" s="108"/>
      <c r="G361" s="108"/>
    </row>
    <row r="362" spans="2:7" ht="13.5">
      <c r="B362" s="108"/>
      <c r="C362" s="108"/>
      <c r="D362" s="108"/>
      <c r="E362" s="108"/>
      <c r="F362" s="108"/>
      <c r="G362" s="108"/>
    </row>
  </sheetData>
  <sheetProtection/>
  <mergeCells count="241">
    <mergeCell ref="A139:B139"/>
    <mergeCell ref="C142:D142"/>
    <mergeCell ref="F157:G157"/>
    <mergeCell ref="F140:G140"/>
    <mergeCell ref="F141:G141"/>
    <mergeCell ref="F146:G146"/>
    <mergeCell ref="C140:D140"/>
    <mergeCell ref="F127:G127"/>
    <mergeCell ref="F128:G128"/>
    <mergeCell ref="F129:G129"/>
    <mergeCell ref="F130:G130"/>
    <mergeCell ref="F131:G131"/>
    <mergeCell ref="A137:B137"/>
    <mergeCell ref="F132:G132"/>
    <mergeCell ref="F135:G135"/>
    <mergeCell ref="F136:G136"/>
    <mergeCell ref="F137:G137"/>
    <mergeCell ref="F138:G138"/>
    <mergeCell ref="F139:G139"/>
    <mergeCell ref="F118:G118"/>
    <mergeCell ref="F123:G123"/>
    <mergeCell ref="F124:G124"/>
    <mergeCell ref="F125:G125"/>
    <mergeCell ref="F122:G122"/>
    <mergeCell ref="F174:G174"/>
    <mergeCell ref="F142:G142"/>
    <mergeCell ref="F143:G143"/>
    <mergeCell ref="F144:G144"/>
    <mergeCell ref="F145:G145"/>
    <mergeCell ref="F126:G126"/>
    <mergeCell ref="F107:G107"/>
    <mergeCell ref="F111:G111"/>
    <mergeCell ref="F112:G112"/>
    <mergeCell ref="F113:G113"/>
    <mergeCell ref="F114:G114"/>
    <mergeCell ref="F115:G115"/>
    <mergeCell ref="F109:G109"/>
    <mergeCell ref="F116:G116"/>
    <mergeCell ref="F117:G117"/>
    <mergeCell ref="F101:G101"/>
    <mergeCell ref="F102:G102"/>
    <mergeCell ref="F103:G103"/>
    <mergeCell ref="F104:G104"/>
    <mergeCell ref="F105:G105"/>
    <mergeCell ref="F106:G106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82:G82"/>
    <mergeCell ref="F73:G73"/>
    <mergeCell ref="F83:G83"/>
    <mergeCell ref="F86:G86"/>
    <mergeCell ref="F87:G87"/>
    <mergeCell ref="F88:G88"/>
    <mergeCell ref="F76:G76"/>
    <mergeCell ref="F75:G75"/>
    <mergeCell ref="F77:G77"/>
    <mergeCell ref="F79:G79"/>
    <mergeCell ref="F80:G80"/>
    <mergeCell ref="F81:G81"/>
    <mergeCell ref="F65:G65"/>
    <mergeCell ref="F68:G68"/>
    <mergeCell ref="F67:G67"/>
    <mergeCell ref="F71:G71"/>
    <mergeCell ref="F72:G72"/>
    <mergeCell ref="F74:G74"/>
    <mergeCell ref="F57:G57"/>
    <mergeCell ref="F58:G58"/>
    <mergeCell ref="F59:G59"/>
    <mergeCell ref="F60:G60"/>
    <mergeCell ref="F62:G62"/>
    <mergeCell ref="F61:G61"/>
    <mergeCell ref="F51:G51"/>
    <mergeCell ref="F52:G52"/>
    <mergeCell ref="F53:G53"/>
    <mergeCell ref="F54:G54"/>
    <mergeCell ref="F55:G55"/>
    <mergeCell ref="F56:G56"/>
    <mergeCell ref="F40:G40"/>
    <mergeCell ref="F43:G43"/>
    <mergeCell ref="F45:G45"/>
    <mergeCell ref="F46:G46"/>
    <mergeCell ref="F49:G49"/>
    <mergeCell ref="F50:G50"/>
    <mergeCell ref="F31:G31"/>
    <mergeCell ref="F32:G32"/>
    <mergeCell ref="F33:G33"/>
    <mergeCell ref="F34:G34"/>
    <mergeCell ref="F35:G35"/>
    <mergeCell ref="F39:G39"/>
    <mergeCell ref="F25:G25"/>
    <mergeCell ref="F26:G26"/>
    <mergeCell ref="F27:G27"/>
    <mergeCell ref="F28:G28"/>
    <mergeCell ref="F29:G29"/>
    <mergeCell ref="F30:G30"/>
    <mergeCell ref="C135:D135"/>
    <mergeCell ref="C157:D157"/>
    <mergeCell ref="C174:D174"/>
    <mergeCell ref="F14:G14"/>
    <mergeCell ref="F15:G15"/>
    <mergeCell ref="F16:G16"/>
    <mergeCell ref="F17:G17"/>
    <mergeCell ref="F18:G18"/>
    <mergeCell ref="F19:G19"/>
    <mergeCell ref="C120:D120"/>
    <mergeCell ref="C122:D122"/>
    <mergeCell ref="C123:D123"/>
    <mergeCell ref="C132:D132"/>
    <mergeCell ref="C109:D109"/>
    <mergeCell ref="C138:D138"/>
    <mergeCell ref="C137:D137"/>
    <mergeCell ref="C136:D136"/>
    <mergeCell ref="C115:D115"/>
    <mergeCell ref="C116:D116"/>
    <mergeCell ref="C117:D117"/>
    <mergeCell ref="C118:D118"/>
    <mergeCell ref="C119:D119"/>
    <mergeCell ref="F20:G20"/>
    <mergeCell ref="F21:G21"/>
    <mergeCell ref="F22:G22"/>
    <mergeCell ref="F23:G23"/>
    <mergeCell ref="F24:G24"/>
    <mergeCell ref="C104:D104"/>
    <mergeCell ref="C88:D88"/>
    <mergeCell ref="C86:D86"/>
    <mergeCell ref="C112:D112"/>
    <mergeCell ref="C111:D111"/>
    <mergeCell ref="C113:D113"/>
    <mergeCell ref="C98:D98"/>
    <mergeCell ref="C100:D100"/>
    <mergeCell ref="C99:D99"/>
    <mergeCell ref="C101:D101"/>
    <mergeCell ref="C102:D102"/>
    <mergeCell ref="C103:D103"/>
    <mergeCell ref="C90:D90"/>
    <mergeCell ref="C92:D92"/>
    <mergeCell ref="C93:D93"/>
    <mergeCell ref="C95:D95"/>
    <mergeCell ref="C96:D96"/>
    <mergeCell ref="C97:D97"/>
    <mergeCell ref="C72:D72"/>
    <mergeCell ref="C61:D61"/>
    <mergeCell ref="C39:D39"/>
    <mergeCell ref="C66:D66"/>
    <mergeCell ref="C83:D83"/>
    <mergeCell ref="C89:D89"/>
    <mergeCell ref="C65:D65"/>
    <mergeCell ref="C67:D67"/>
    <mergeCell ref="C68:D68"/>
    <mergeCell ref="C69:D69"/>
    <mergeCell ref="C70:D70"/>
    <mergeCell ref="C71:D71"/>
    <mergeCell ref="C48:D48"/>
    <mergeCell ref="C49:D49"/>
    <mergeCell ref="C50:D50"/>
    <mergeCell ref="C41:D41"/>
    <mergeCell ref="C63:D63"/>
    <mergeCell ref="C64:D64"/>
    <mergeCell ref="C42:D42"/>
    <mergeCell ref="C43:D43"/>
    <mergeCell ref="C44:D44"/>
    <mergeCell ref="C45:D45"/>
    <mergeCell ref="C46:D46"/>
    <mergeCell ref="C47:D47"/>
    <mergeCell ref="C29:D29"/>
    <mergeCell ref="C30:D30"/>
    <mergeCell ref="C31:D31"/>
    <mergeCell ref="C32:D32"/>
    <mergeCell ref="C33:D33"/>
    <mergeCell ref="C35:D35"/>
    <mergeCell ref="C23:D23"/>
    <mergeCell ref="C24:D24"/>
    <mergeCell ref="C25:D25"/>
    <mergeCell ref="C26:D26"/>
    <mergeCell ref="C27:D27"/>
    <mergeCell ref="C28:D28"/>
    <mergeCell ref="C15:D15"/>
    <mergeCell ref="C14:D14"/>
    <mergeCell ref="C16:D16"/>
    <mergeCell ref="C17:D17"/>
    <mergeCell ref="C18:D18"/>
    <mergeCell ref="C19:D19"/>
    <mergeCell ref="C20:D20"/>
    <mergeCell ref="C21:D21"/>
    <mergeCell ref="C22:D22"/>
    <mergeCell ref="F185:G185"/>
    <mergeCell ref="F186:G186"/>
    <mergeCell ref="A181:B181"/>
    <mergeCell ref="A182:B182"/>
    <mergeCell ref="A109:B109"/>
    <mergeCell ref="A111:B111"/>
    <mergeCell ref="A112:B112"/>
    <mergeCell ref="A113:B113"/>
    <mergeCell ref="A157:B157"/>
    <mergeCell ref="A174:B174"/>
    <mergeCell ref="A79:B79"/>
    <mergeCell ref="A80:B80"/>
    <mergeCell ref="A81:B81"/>
    <mergeCell ref="A114:B114"/>
    <mergeCell ref="A85:B85"/>
    <mergeCell ref="A119:B119"/>
    <mergeCell ref="A83:B83"/>
    <mergeCell ref="A132:B132"/>
    <mergeCell ref="A86:B86"/>
    <mergeCell ref="A88:B88"/>
    <mergeCell ref="A89:B89"/>
    <mergeCell ref="A90:B90"/>
    <mergeCell ref="A91:B91"/>
    <mergeCell ref="A93:B93"/>
    <mergeCell ref="A120:B120"/>
    <mergeCell ref="A116:B116"/>
    <mergeCell ref="A118:B118"/>
    <mergeCell ref="A6:G6"/>
    <mergeCell ref="A7:G7"/>
    <mergeCell ref="A8:G8"/>
    <mergeCell ref="A10:B11"/>
    <mergeCell ref="C10:D10"/>
    <mergeCell ref="E10:E11"/>
    <mergeCell ref="F10:G10"/>
    <mergeCell ref="C11:D11"/>
    <mergeCell ref="F11:G11"/>
    <mergeCell ref="A35:B35"/>
    <mergeCell ref="A56:B56"/>
    <mergeCell ref="A57:B57"/>
    <mergeCell ref="D186:E186"/>
    <mergeCell ref="A58:B58"/>
    <mergeCell ref="A59:B59"/>
    <mergeCell ref="A60:B60"/>
    <mergeCell ref="A74:B74"/>
    <mergeCell ref="A77:B77"/>
    <mergeCell ref="D185:E185"/>
  </mergeCells>
  <printOptions horizontalCentered="1"/>
  <pageMargins left="0.17" right="0.18" top="0.27" bottom="0.2755905511811024" header="0.2755905511811024" footer="0.1968503937007874"/>
  <pageSetup horizontalDpi="600" verticalDpi="600" orientation="portrait" paperSize="9" scale="50" r:id="rId3"/>
  <rowBreaks count="3" manualBreakCount="3">
    <brk id="83" max="6" man="1"/>
    <brk id="239" max="255" man="1"/>
    <brk id="310" max="255" man="1"/>
  </rowBreaks>
  <legacyDrawing r:id="rId2"/>
  <oleObjects>
    <oleObject progId="Word.Picture.8" shapeId="3863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zoomScale="75" zoomScaleNormal="75" zoomScalePageLayoutView="0" workbookViewId="0" topLeftCell="A21">
      <selection activeCell="A7" sqref="A7:D7"/>
    </sheetView>
  </sheetViews>
  <sheetFormatPr defaultColWidth="14.8515625" defaultRowHeight="12.75"/>
  <cols>
    <col min="1" max="1" width="5.140625" style="152" customWidth="1"/>
    <col min="2" max="2" width="37.00390625" style="152" customWidth="1"/>
    <col min="3" max="3" width="36.8515625" style="152" customWidth="1"/>
    <col min="4" max="4" width="24.140625" style="152" customWidth="1"/>
    <col min="5" max="16384" width="14.8515625" style="152" customWidth="1"/>
  </cols>
  <sheetData>
    <row r="1" spans="1:4" ht="15">
      <c r="A1" s="151"/>
      <c r="B1" s="151"/>
      <c r="C1" s="151"/>
      <c r="D1" s="151"/>
    </row>
    <row r="2" spans="1:4" ht="15">
      <c r="A2" s="151"/>
      <c r="B2" s="151"/>
      <c r="C2" s="151"/>
      <c r="D2" s="151"/>
    </row>
    <row r="3" spans="1:4" ht="15">
      <c r="A3" s="254" t="s">
        <v>0</v>
      </c>
      <c r="B3" s="151"/>
      <c r="C3" s="151"/>
      <c r="D3" s="151"/>
    </row>
    <row r="4" spans="1:4" ht="17.25">
      <c r="A4" s="153" t="s">
        <v>243</v>
      </c>
      <c r="B4" s="151"/>
      <c r="C4" s="151"/>
      <c r="D4" s="154" t="s">
        <v>90</v>
      </c>
    </row>
    <row r="5" spans="1:4" ht="17.25">
      <c r="A5" s="153"/>
      <c r="B5" s="151"/>
      <c r="C5" s="151"/>
      <c r="D5" s="154"/>
    </row>
    <row r="6" spans="1:4" ht="15">
      <c r="A6" s="472" t="s">
        <v>91</v>
      </c>
      <c r="B6" s="472"/>
      <c r="C6" s="472"/>
      <c r="D6" s="472"/>
    </row>
    <row r="7" spans="1:4" ht="15">
      <c r="A7" s="473" t="s">
        <v>282</v>
      </c>
      <c r="B7" s="473"/>
      <c r="C7" s="473"/>
      <c r="D7" s="473"/>
    </row>
    <row r="8" spans="1:4" ht="15">
      <c r="A8" s="474" t="s">
        <v>3</v>
      </c>
      <c r="B8" s="474"/>
      <c r="C8" s="474"/>
      <c r="D8" s="474"/>
    </row>
    <row r="9" spans="1:4" ht="15">
      <c r="A9" s="271"/>
      <c r="B9" s="271"/>
      <c r="C9" s="271"/>
      <c r="D9" s="271"/>
    </row>
    <row r="10" spans="1:4" ht="15">
      <c r="A10" s="289" t="s">
        <v>4</v>
      </c>
      <c r="B10" s="155"/>
      <c r="C10" s="6"/>
      <c r="D10" s="156"/>
    </row>
    <row r="11" spans="1:4" ht="15">
      <c r="A11" s="475" t="s">
        <v>5</v>
      </c>
      <c r="B11" s="475"/>
      <c r="C11" s="475"/>
      <c r="D11" s="157" t="s">
        <v>92</v>
      </c>
    </row>
    <row r="12" spans="1:4" ht="15">
      <c r="A12" s="158" t="s">
        <v>93</v>
      </c>
      <c r="B12" s="159" t="s">
        <v>14</v>
      </c>
      <c r="C12" s="160"/>
      <c r="D12" s="320">
        <f>SUM(D13:D17)</f>
        <v>0</v>
      </c>
    </row>
    <row r="13" spans="1:4" ht="15">
      <c r="A13" s="161"/>
      <c r="B13" s="162" t="s">
        <v>94</v>
      </c>
      <c r="C13" s="163"/>
      <c r="D13" s="19"/>
    </row>
    <row r="14" spans="1:4" ht="15">
      <c r="A14" s="161"/>
      <c r="B14" s="162" t="s">
        <v>95</v>
      </c>
      <c r="C14" s="163"/>
      <c r="D14" s="19"/>
    </row>
    <row r="15" spans="1:4" ht="15">
      <c r="A15" s="161"/>
      <c r="B15" s="162" t="s">
        <v>96</v>
      </c>
      <c r="C15" s="163"/>
      <c r="D15" s="19"/>
    </row>
    <row r="16" spans="1:4" ht="15">
      <c r="A16" s="161"/>
      <c r="B16" s="162" t="s">
        <v>102</v>
      </c>
      <c r="C16" s="163"/>
      <c r="D16" s="19"/>
    </row>
    <row r="17" spans="1:4" ht="15">
      <c r="A17" s="161"/>
      <c r="B17" s="162" t="s">
        <v>97</v>
      </c>
      <c r="C17" s="163"/>
      <c r="D17" s="19"/>
    </row>
    <row r="18" spans="1:4" ht="15">
      <c r="A18" s="158" t="s">
        <v>98</v>
      </c>
      <c r="B18" s="159" t="s">
        <v>50</v>
      </c>
      <c r="C18" s="160"/>
      <c r="D18" s="319">
        <f>SUM(D19:D23)</f>
        <v>0</v>
      </c>
    </row>
    <row r="19" spans="1:4" ht="15">
      <c r="A19" s="161"/>
      <c r="B19" s="162" t="s">
        <v>99</v>
      </c>
      <c r="C19" s="163"/>
      <c r="D19" s="19"/>
    </row>
    <row r="20" spans="1:4" ht="15">
      <c r="A20" s="161"/>
      <c r="B20" s="162" t="s">
        <v>100</v>
      </c>
      <c r="C20" s="163"/>
      <c r="D20" s="19"/>
    </row>
    <row r="21" spans="1:4" ht="15">
      <c r="A21" s="161"/>
      <c r="B21" s="162" t="s">
        <v>101</v>
      </c>
      <c r="C21" s="163"/>
      <c r="D21" s="19"/>
    </row>
    <row r="22" spans="1:4" ht="15">
      <c r="A22" s="161"/>
      <c r="B22" s="162" t="s">
        <v>102</v>
      </c>
      <c r="C22" s="163"/>
      <c r="D22" s="19"/>
    </row>
    <row r="23" spans="1:4" ht="15">
      <c r="A23" s="161"/>
      <c r="B23" s="162" t="s">
        <v>103</v>
      </c>
      <c r="C23" s="163"/>
      <c r="D23" s="19"/>
    </row>
    <row r="24" spans="1:4" ht="15">
      <c r="A24" s="158" t="s">
        <v>104</v>
      </c>
      <c r="B24" s="159" t="s">
        <v>105</v>
      </c>
      <c r="C24" s="160"/>
      <c r="D24" s="319">
        <f>SUM(D12-D18)</f>
        <v>0</v>
      </c>
    </row>
    <row r="25" spans="1:4" ht="15">
      <c r="A25" s="158" t="s">
        <v>106</v>
      </c>
      <c r="B25" s="159" t="s">
        <v>218</v>
      </c>
      <c r="C25" s="160"/>
      <c r="D25" s="319">
        <f>SUM(D26:D29)</f>
        <v>0</v>
      </c>
    </row>
    <row r="26" spans="1:4" ht="15">
      <c r="A26" s="161"/>
      <c r="B26" s="284" t="s">
        <v>102</v>
      </c>
      <c r="C26" s="285"/>
      <c r="D26" s="286"/>
    </row>
    <row r="27" spans="1:4" ht="15">
      <c r="A27" s="161"/>
      <c r="B27" s="284" t="s">
        <v>97</v>
      </c>
      <c r="C27" s="285"/>
      <c r="D27" s="287"/>
    </row>
    <row r="28" spans="1:4" ht="15">
      <c r="A28" s="161"/>
      <c r="B28" s="162" t="s">
        <v>107</v>
      </c>
      <c r="C28" s="163"/>
      <c r="D28" s="19"/>
    </row>
    <row r="29" spans="1:4" ht="15">
      <c r="A29" s="161"/>
      <c r="B29" s="162" t="s">
        <v>108</v>
      </c>
      <c r="C29" s="163"/>
      <c r="D29" s="19"/>
    </row>
    <row r="30" spans="1:4" ht="15">
      <c r="A30" s="158" t="s">
        <v>109</v>
      </c>
      <c r="B30" s="159" t="s">
        <v>110</v>
      </c>
      <c r="C30" s="160"/>
      <c r="D30" s="319">
        <f>SUM(D31:D34)</f>
        <v>0</v>
      </c>
    </row>
    <row r="31" spans="1:4" ht="15">
      <c r="A31" s="165"/>
      <c r="B31" s="284" t="s">
        <v>102</v>
      </c>
      <c r="C31" s="285"/>
      <c r="D31" s="287"/>
    </row>
    <row r="32" spans="1:4" ht="15">
      <c r="A32" s="165"/>
      <c r="B32" s="284" t="s">
        <v>103</v>
      </c>
      <c r="C32" s="285"/>
      <c r="D32" s="287"/>
    </row>
    <row r="33" spans="1:4" ht="15">
      <c r="A33" s="165"/>
      <c r="B33" s="162" t="s">
        <v>111</v>
      </c>
      <c r="C33" s="163"/>
      <c r="D33" s="19"/>
    </row>
    <row r="34" spans="1:4" ht="15">
      <c r="A34" s="165"/>
      <c r="B34" s="162" t="s">
        <v>112</v>
      </c>
      <c r="C34" s="163"/>
      <c r="D34" s="19"/>
    </row>
    <row r="35" spans="1:4" ht="15">
      <c r="A35" s="158" t="s">
        <v>113</v>
      </c>
      <c r="B35" s="159" t="s">
        <v>60</v>
      </c>
      <c r="C35" s="166"/>
      <c r="D35" s="319">
        <f>SUM(D36:D37)</f>
        <v>0</v>
      </c>
    </row>
    <row r="36" spans="1:4" ht="15">
      <c r="A36" s="167"/>
      <c r="B36" s="168" t="s">
        <v>114</v>
      </c>
      <c r="C36" s="169"/>
      <c r="D36" s="170"/>
    </row>
    <row r="37" spans="1:4" ht="15">
      <c r="A37" s="171"/>
      <c r="B37" s="172" t="s">
        <v>115</v>
      </c>
      <c r="C37" s="173"/>
      <c r="D37" s="174"/>
    </row>
    <row r="38" spans="1:4" ht="15">
      <c r="A38" s="175" t="s">
        <v>116</v>
      </c>
      <c r="B38" s="176" t="s">
        <v>117</v>
      </c>
      <c r="C38" s="177"/>
      <c r="D38" s="319">
        <f>SUM(D24+D25-D30-D35)</f>
        <v>0</v>
      </c>
    </row>
    <row r="39" spans="1:4" ht="15">
      <c r="A39" s="175" t="s">
        <v>118</v>
      </c>
      <c r="B39" s="176" t="s">
        <v>119</v>
      </c>
      <c r="C39" s="178"/>
      <c r="D39" s="319">
        <f>SUM(D40+D45+D50)</f>
        <v>0</v>
      </c>
    </row>
    <row r="40" spans="1:4" ht="15">
      <c r="A40" s="158" t="s">
        <v>120</v>
      </c>
      <c r="B40" s="159" t="s">
        <v>219</v>
      </c>
      <c r="C40" s="160"/>
      <c r="D40" s="319">
        <f>SUM(D41-D43)</f>
        <v>0</v>
      </c>
    </row>
    <row r="41" spans="1:4" ht="15">
      <c r="A41" s="179"/>
      <c r="B41" s="180" t="s">
        <v>121</v>
      </c>
      <c r="C41" s="181"/>
      <c r="D41" s="321">
        <f>SUM(D42)</f>
        <v>0</v>
      </c>
    </row>
    <row r="42" spans="1:4" ht="15">
      <c r="A42" s="161"/>
      <c r="B42" s="162" t="s">
        <v>122</v>
      </c>
      <c r="C42" s="163"/>
      <c r="D42" s="19"/>
    </row>
    <row r="43" spans="1:4" ht="15">
      <c r="A43" s="161"/>
      <c r="B43" s="164" t="s">
        <v>123</v>
      </c>
      <c r="C43" s="163"/>
      <c r="D43" s="322">
        <f>SUM(D44)</f>
        <v>0</v>
      </c>
    </row>
    <row r="44" spans="1:4" ht="15">
      <c r="A44" s="161"/>
      <c r="B44" s="162" t="s">
        <v>124</v>
      </c>
      <c r="C44" s="163"/>
      <c r="D44" s="19"/>
    </row>
    <row r="45" spans="1:4" ht="15">
      <c r="A45" s="158" t="s">
        <v>125</v>
      </c>
      <c r="B45" s="159" t="s">
        <v>220</v>
      </c>
      <c r="C45" s="160"/>
      <c r="D45" s="319">
        <f>SUM(D46-D48)</f>
        <v>0</v>
      </c>
    </row>
    <row r="46" spans="1:4" ht="15">
      <c r="A46" s="161"/>
      <c r="B46" s="164" t="s">
        <v>126</v>
      </c>
      <c r="C46" s="163"/>
      <c r="D46" s="321">
        <f>SUM(D47)</f>
        <v>0</v>
      </c>
    </row>
    <row r="47" spans="1:4" ht="15">
      <c r="A47" s="161"/>
      <c r="B47" s="162" t="s">
        <v>127</v>
      </c>
      <c r="C47" s="163"/>
      <c r="D47" s="19"/>
    </row>
    <row r="48" spans="1:4" ht="15">
      <c r="A48" s="161"/>
      <c r="B48" s="164" t="s">
        <v>123</v>
      </c>
      <c r="C48" s="163"/>
      <c r="D48" s="322">
        <f>SUM(D49)</f>
        <v>0</v>
      </c>
    </row>
    <row r="49" spans="1:4" ht="15">
      <c r="A49" s="161"/>
      <c r="B49" s="162" t="s">
        <v>128</v>
      </c>
      <c r="C49" s="163"/>
      <c r="D49" s="182"/>
    </row>
    <row r="50" spans="1:4" ht="15">
      <c r="A50" s="175" t="s">
        <v>129</v>
      </c>
      <c r="B50" s="183" t="s">
        <v>23</v>
      </c>
      <c r="C50" s="160"/>
      <c r="D50" s="318">
        <v>0</v>
      </c>
    </row>
    <row r="51" spans="1:4" ht="15">
      <c r="A51" s="175"/>
      <c r="B51" s="183" t="s">
        <v>130</v>
      </c>
      <c r="C51" s="160"/>
      <c r="D51" s="319">
        <f>SUM(D38:D39)</f>
        <v>0</v>
      </c>
    </row>
    <row r="52" spans="1:4" s="188" customFormat="1" ht="15">
      <c r="A52" s="184"/>
      <c r="B52" s="185"/>
      <c r="C52" s="186"/>
      <c r="D52" s="187"/>
    </row>
    <row r="53" spans="1:4" s="188" customFormat="1" ht="15">
      <c r="A53" s="184"/>
      <c r="B53" s="185"/>
      <c r="C53" s="186"/>
      <c r="D53" s="187"/>
    </row>
    <row r="54" spans="1:4" s="188" customFormat="1" ht="15">
      <c r="A54" s="184"/>
      <c r="B54" s="185"/>
      <c r="C54" s="186"/>
      <c r="D54" s="187"/>
    </row>
    <row r="55" spans="1:4" s="188" customFormat="1" ht="15">
      <c r="A55" s="184"/>
      <c r="B55" s="185"/>
      <c r="C55" s="186"/>
      <c r="D55" s="187"/>
    </row>
    <row r="56" spans="1:4" s="188" customFormat="1" ht="15">
      <c r="A56" s="184"/>
      <c r="B56" s="185"/>
      <c r="C56" s="186"/>
      <c r="D56" s="187"/>
    </row>
    <row r="57" spans="1:4" s="188" customFormat="1" ht="15">
      <c r="A57" s="184"/>
      <c r="B57" s="185"/>
      <c r="C57" s="186"/>
      <c r="D57" s="187"/>
    </row>
    <row r="58" spans="1:4" ht="15">
      <c r="A58" s="189"/>
      <c r="B58" s="189"/>
      <c r="C58" s="189"/>
      <c r="D58" s="3"/>
    </row>
    <row r="59" spans="1:4" ht="15">
      <c r="A59" s="190"/>
      <c r="B59" s="191" t="s">
        <v>131</v>
      </c>
      <c r="C59" s="191" t="s">
        <v>250</v>
      </c>
      <c r="D59" s="192" t="s">
        <v>132</v>
      </c>
    </row>
    <row r="60" spans="1:4" ht="15">
      <c r="A60" s="190"/>
      <c r="B60" s="271" t="s">
        <v>133</v>
      </c>
      <c r="C60" s="271" t="s">
        <v>40</v>
      </c>
      <c r="D60" s="193" t="s">
        <v>134</v>
      </c>
    </row>
    <row r="61" spans="1:4" ht="15">
      <c r="A61" s="194"/>
      <c r="B61" s="193" t="s">
        <v>41</v>
      </c>
      <c r="C61" s="193" t="s">
        <v>41</v>
      </c>
      <c r="D61" s="193" t="s">
        <v>41</v>
      </c>
    </row>
    <row r="62" spans="1:4" ht="15">
      <c r="A62" s="189"/>
      <c r="B62" s="189"/>
      <c r="C62" s="189"/>
      <c r="D62" s="3"/>
    </row>
    <row r="63" spans="1:4" ht="15">
      <c r="A63" s="7"/>
      <c r="B63" s="189"/>
      <c r="C63" s="189"/>
      <c r="D63" s="3"/>
    </row>
  </sheetData>
  <sheetProtection/>
  <mergeCells count="4">
    <mergeCell ref="A6:D6"/>
    <mergeCell ref="A7:D7"/>
    <mergeCell ref="A8:D8"/>
    <mergeCell ref="A11:C11"/>
  </mergeCells>
  <printOptions horizontalCentered="1"/>
  <pageMargins left="0.35433070866141736" right="0.1968503937007874" top="0.61" bottom="0" header="0" footer="0"/>
  <pageSetup horizontalDpi="600" verticalDpi="600" orientation="portrait" paperSize="9" scale="80" r:id="rId3"/>
  <legacyDrawing r:id="rId2"/>
  <oleObjects>
    <oleObject progId="Word.Picture.8" shapeId="3863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="75" zoomScaleNormal="75" zoomScalePageLayoutView="0" workbookViewId="0" topLeftCell="A1">
      <selection activeCell="B25" sqref="B25"/>
    </sheetView>
  </sheetViews>
  <sheetFormatPr defaultColWidth="14.8515625" defaultRowHeight="12.75"/>
  <cols>
    <col min="1" max="1" width="20.28125" style="152" customWidth="1"/>
    <col min="2" max="2" width="27.140625" style="152" customWidth="1"/>
    <col min="3" max="3" width="20.421875" style="152" customWidth="1"/>
    <col min="4" max="4" width="20.28125" style="152" customWidth="1"/>
    <col min="5" max="5" width="22.57421875" style="152" customWidth="1"/>
    <col min="6" max="16384" width="14.8515625" style="152" customWidth="1"/>
  </cols>
  <sheetData>
    <row r="1" spans="1:4" ht="15">
      <c r="A1" s="3"/>
      <c r="B1" s="3"/>
      <c r="C1" s="3"/>
      <c r="D1" s="3"/>
    </row>
    <row r="2" spans="1:5" ht="31.5" customHeight="1">
      <c r="A2" s="195"/>
      <c r="B2" s="3"/>
      <c r="C2" s="3"/>
      <c r="D2" s="3"/>
      <c r="E2" s="3"/>
    </row>
    <row r="3" spans="1:5" ht="20.25" customHeight="1">
      <c r="A3" s="2" t="s">
        <v>0</v>
      </c>
      <c r="B3" s="3"/>
      <c r="C3" s="3"/>
      <c r="D3" s="3"/>
      <c r="E3" s="3"/>
    </row>
    <row r="4" spans="1:5" ht="17.25">
      <c r="A4" s="153" t="s">
        <v>265</v>
      </c>
      <c r="B4" s="156"/>
      <c r="C4" s="156"/>
      <c r="D4" s="156"/>
      <c r="E4" s="316" t="s">
        <v>135</v>
      </c>
    </row>
    <row r="5" spans="1:5" ht="17.25">
      <c r="A5" s="153"/>
      <c r="B5" s="156"/>
      <c r="C5" s="156"/>
      <c r="D5" s="156"/>
      <c r="E5" s="196"/>
    </row>
    <row r="6" spans="1:5" ht="15">
      <c r="A6" s="386" t="s">
        <v>136</v>
      </c>
      <c r="B6" s="386"/>
      <c r="C6" s="386"/>
      <c r="D6" s="386"/>
      <c r="E6" s="386"/>
    </row>
    <row r="7" spans="1:5" ht="15">
      <c r="A7" s="379" t="s">
        <v>282</v>
      </c>
      <c r="B7" s="379"/>
      <c r="C7" s="379"/>
      <c r="D7" s="379"/>
      <c r="E7" s="379"/>
    </row>
    <row r="8" spans="1:5" ht="15">
      <c r="A8" s="474" t="s">
        <v>3</v>
      </c>
      <c r="B8" s="474"/>
      <c r="C8" s="474"/>
      <c r="D8" s="474"/>
      <c r="E8" s="474"/>
    </row>
    <row r="9" spans="1:5" ht="15">
      <c r="A9" s="474"/>
      <c r="B9" s="474"/>
      <c r="C9" s="474"/>
      <c r="D9" s="474"/>
      <c r="E9" s="474"/>
    </row>
    <row r="10" spans="1:5" ht="15">
      <c r="A10" s="5" t="s">
        <v>4</v>
      </c>
      <c r="B10" s="197"/>
      <c r="C10" s="6"/>
      <c r="D10" s="197"/>
      <c r="E10" s="197"/>
    </row>
    <row r="11" spans="1:5" ht="15">
      <c r="A11" s="476" t="s">
        <v>137</v>
      </c>
      <c r="B11" s="477"/>
      <c r="C11" s="381" t="s">
        <v>8</v>
      </c>
      <c r="D11" s="482" t="s">
        <v>46</v>
      </c>
      <c r="E11" s="482" t="s">
        <v>138</v>
      </c>
    </row>
    <row r="12" spans="1:5" ht="15">
      <c r="A12" s="478"/>
      <c r="B12" s="479"/>
      <c r="C12" s="382"/>
      <c r="D12" s="483"/>
      <c r="E12" s="483"/>
    </row>
    <row r="13" spans="1:5" ht="15">
      <c r="A13" s="480"/>
      <c r="B13" s="481"/>
      <c r="C13" s="383"/>
      <c r="D13" s="484"/>
      <c r="E13" s="484"/>
    </row>
    <row r="14" spans="1:5" ht="15">
      <c r="A14" s="198" t="s">
        <v>139</v>
      </c>
      <c r="B14" s="199"/>
      <c r="C14" s="319">
        <f>SUM(C15:C21)</f>
        <v>0</v>
      </c>
      <c r="D14" s="319">
        <f>SUM(D15:D21)</f>
        <v>0</v>
      </c>
      <c r="E14" s="319">
        <f>SUM(C14:D14)</f>
        <v>0</v>
      </c>
    </row>
    <row r="15" spans="1:5" ht="15">
      <c r="A15" s="28" t="s">
        <v>140</v>
      </c>
      <c r="B15" s="200"/>
      <c r="C15" s="19"/>
      <c r="D15" s="19"/>
      <c r="E15" s="19"/>
    </row>
    <row r="16" spans="1:5" ht="15">
      <c r="A16" s="28" t="s">
        <v>141</v>
      </c>
      <c r="B16" s="200"/>
      <c r="C16" s="19"/>
      <c r="D16" s="19"/>
      <c r="E16" s="19"/>
    </row>
    <row r="17" spans="1:5" ht="15">
      <c r="A17" s="28" t="s">
        <v>142</v>
      </c>
      <c r="B17" s="200"/>
      <c r="C17" s="19"/>
      <c r="D17" s="19"/>
      <c r="E17" s="19"/>
    </row>
    <row r="18" spans="1:5" ht="15">
      <c r="A18" s="28" t="s">
        <v>143</v>
      </c>
      <c r="B18" s="200"/>
      <c r="C18" s="19"/>
      <c r="D18" s="19"/>
      <c r="E18" s="19"/>
    </row>
    <row r="19" spans="1:5" ht="15">
      <c r="A19" s="28" t="s">
        <v>144</v>
      </c>
      <c r="B19" s="200"/>
      <c r="C19" s="19"/>
      <c r="D19" s="19"/>
      <c r="E19" s="19"/>
    </row>
    <row r="20" spans="1:5" ht="15">
      <c r="A20" s="28" t="s">
        <v>145</v>
      </c>
      <c r="B20" s="200"/>
      <c r="C20" s="19"/>
      <c r="D20" s="19"/>
      <c r="E20" s="19"/>
    </row>
    <row r="21" spans="1:5" ht="15">
      <c r="A21" s="28" t="s">
        <v>147</v>
      </c>
      <c r="B21" s="200"/>
      <c r="C21" s="19"/>
      <c r="D21" s="19"/>
      <c r="E21" s="19"/>
    </row>
    <row r="22" spans="1:5" ht="15">
      <c r="A22" s="198" t="s">
        <v>148</v>
      </c>
      <c r="B22" s="201"/>
      <c r="C22" s="319">
        <f>SUM(C24:C31)</f>
        <v>0</v>
      </c>
      <c r="D22" s="319">
        <f>SUM(D24:D31)</f>
        <v>0</v>
      </c>
      <c r="E22" s="319">
        <f>SUM(C22:D22)</f>
        <v>0</v>
      </c>
    </row>
    <row r="23" spans="1:5" ht="15">
      <c r="A23" s="512" t="s">
        <v>146</v>
      </c>
      <c r="B23" s="369"/>
      <c r="C23" s="370"/>
      <c r="D23" s="370"/>
      <c r="E23" s="370"/>
    </row>
    <row r="24" spans="1:5" ht="15">
      <c r="A24" s="375" t="s">
        <v>267</v>
      </c>
      <c r="B24" s="30"/>
      <c r="C24" s="19"/>
      <c r="D24" s="19"/>
      <c r="E24" s="19"/>
    </row>
    <row r="25" spans="1:5" ht="15">
      <c r="A25" s="28" t="s">
        <v>149</v>
      </c>
      <c r="B25" s="30"/>
      <c r="C25" s="19"/>
      <c r="D25" s="19"/>
      <c r="E25" s="19"/>
    </row>
    <row r="26" spans="1:5" ht="15">
      <c r="A26" s="28" t="s">
        <v>150</v>
      </c>
      <c r="B26" s="30"/>
      <c r="C26" s="19"/>
      <c r="D26" s="19"/>
      <c r="E26" s="19"/>
    </row>
    <row r="27" spans="1:5" ht="15">
      <c r="A27" s="28" t="s">
        <v>151</v>
      </c>
      <c r="B27" s="30"/>
      <c r="C27" s="19"/>
      <c r="D27" s="19"/>
      <c r="E27" s="19"/>
    </row>
    <row r="28" spans="1:5" ht="15">
      <c r="A28" s="28" t="s">
        <v>152</v>
      </c>
      <c r="B28" s="30"/>
      <c r="C28" s="19"/>
      <c r="D28" s="19"/>
      <c r="E28" s="19"/>
    </row>
    <row r="29" spans="1:5" ht="15">
      <c r="A29" s="28" t="s">
        <v>153</v>
      </c>
      <c r="B29" s="30"/>
      <c r="C29" s="19"/>
      <c r="D29" s="19"/>
      <c r="E29" s="19"/>
    </row>
    <row r="30" spans="1:5" ht="15">
      <c r="A30" s="28" t="s">
        <v>154</v>
      </c>
      <c r="B30" s="30"/>
      <c r="C30" s="19"/>
      <c r="D30" s="19"/>
      <c r="E30" s="19"/>
    </row>
    <row r="31" spans="1:5" ht="15">
      <c r="A31" s="198" t="s">
        <v>155</v>
      </c>
      <c r="B31" s="201"/>
      <c r="C31" s="319">
        <f>SUM(C32:C39)</f>
        <v>0</v>
      </c>
      <c r="D31" s="319">
        <f>SUM(D32:D39)</f>
        <v>0</v>
      </c>
      <c r="E31" s="319">
        <f>SUM(C31:D31)</f>
        <v>0</v>
      </c>
    </row>
    <row r="32" spans="1:5" ht="15">
      <c r="A32" s="28" t="s">
        <v>156</v>
      </c>
      <c r="B32" s="202"/>
      <c r="C32" s="24"/>
      <c r="D32" s="19"/>
      <c r="E32" s="19"/>
    </row>
    <row r="33" spans="1:5" ht="15">
      <c r="A33" s="28" t="s">
        <v>157</v>
      </c>
      <c r="B33" s="202"/>
      <c r="C33" s="24"/>
      <c r="D33" s="19"/>
      <c r="E33" s="19"/>
    </row>
    <row r="34" spans="1:5" ht="15">
      <c r="A34" s="28" t="s">
        <v>158</v>
      </c>
      <c r="B34" s="202"/>
      <c r="C34" s="24"/>
      <c r="D34" s="19"/>
      <c r="E34" s="19"/>
    </row>
    <row r="35" spans="1:5" ht="15">
      <c r="A35" s="28" t="s">
        <v>159</v>
      </c>
      <c r="B35" s="202"/>
      <c r="C35" s="24"/>
      <c r="D35" s="19"/>
      <c r="E35" s="19"/>
    </row>
    <row r="36" spans="1:5" ht="15">
      <c r="A36" s="28" t="s">
        <v>160</v>
      </c>
      <c r="B36" s="202"/>
      <c r="C36" s="24"/>
      <c r="D36" s="19"/>
      <c r="E36" s="19"/>
    </row>
    <row r="37" spans="1:5" ht="15">
      <c r="A37" s="28" t="s">
        <v>161</v>
      </c>
      <c r="B37" s="202"/>
      <c r="C37" s="24"/>
      <c r="D37" s="19"/>
      <c r="E37" s="19"/>
    </row>
    <row r="38" spans="1:5" ht="15">
      <c r="A38" s="28" t="s">
        <v>162</v>
      </c>
      <c r="B38" s="202"/>
      <c r="C38" s="24"/>
      <c r="D38" s="19"/>
      <c r="E38" s="19"/>
    </row>
    <row r="39" spans="1:5" ht="15">
      <c r="A39" s="28" t="s">
        <v>163</v>
      </c>
      <c r="B39" s="202"/>
      <c r="C39" s="24"/>
      <c r="D39" s="19"/>
      <c r="E39" s="19"/>
    </row>
    <row r="40" spans="1:5" ht="15">
      <c r="A40" s="28" t="s">
        <v>164</v>
      </c>
      <c r="B40" s="200"/>
      <c r="C40" s="24"/>
      <c r="D40" s="19"/>
      <c r="E40" s="19"/>
    </row>
    <row r="41" spans="1:5" ht="20.25" customHeight="1">
      <c r="A41" s="203" t="s">
        <v>165</v>
      </c>
      <c r="B41" s="204"/>
      <c r="C41" s="24"/>
      <c r="D41" s="19"/>
      <c r="E41" s="19"/>
    </row>
    <row r="42" spans="1:5" ht="15">
      <c r="A42" s="205" t="s">
        <v>37</v>
      </c>
      <c r="B42" s="206"/>
      <c r="C42" s="319">
        <f>SUM(C14+C22+C31)</f>
        <v>0</v>
      </c>
      <c r="D42" s="319">
        <f>SUM(D14+D22+D31)</f>
        <v>0</v>
      </c>
      <c r="E42" s="319">
        <f>SUM(C42:D42)</f>
        <v>0</v>
      </c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298" t="s">
        <v>131</v>
      </c>
      <c r="B47" s="3"/>
      <c r="C47" s="298" t="s">
        <v>202</v>
      </c>
      <c r="D47" s="3"/>
      <c r="E47" s="298" t="s">
        <v>257</v>
      </c>
    </row>
    <row r="48" spans="1:5" ht="15" customHeight="1">
      <c r="A48" s="294" t="s">
        <v>133</v>
      </c>
      <c r="B48" s="294"/>
      <c r="C48" s="294" t="s">
        <v>254</v>
      </c>
      <c r="D48" s="294"/>
      <c r="E48" s="294" t="s">
        <v>256</v>
      </c>
    </row>
    <row r="49" spans="1:5" ht="15">
      <c r="A49" s="294" t="s">
        <v>41</v>
      </c>
      <c r="B49" s="294"/>
      <c r="C49" s="294" t="s">
        <v>255</v>
      </c>
      <c r="D49" s="294"/>
      <c r="E49" s="294" t="s">
        <v>41</v>
      </c>
    </row>
    <row r="50" spans="1:5" ht="15">
      <c r="A50" s="3"/>
      <c r="B50" s="3"/>
      <c r="C50" s="3"/>
      <c r="D50" s="3"/>
      <c r="E50" s="3"/>
    </row>
    <row r="51" ht="9.75" customHeight="1">
      <c r="C51" s="207"/>
    </row>
  </sheetData>
  <sheetProtection/>
  <mergeCells count="8">
    <mergeCell ref="A6:E6"/>
    <mergeCell ref="A7:E7"/>
    <mergeCell ref="A8:E8"/>
    <mergeCell ref="A9:E9"/>
    <mergeCell ref="A11:B13"/>
    <mergeCell ref="C11:C13"/>
    <mergeCell ref="D11:D13"/>
    <mergeCell ref="E11:E1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85" r:id="rId3"/>
  <legacyDrawing r:id="rId2"/>
  <oleObjects>
    <oleObject progId="Word.Picture.8" shapeId="38633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0" zoomScaleNormal="80" zoomScalePageLayoutView="0" workbookViewId="0" topLeftCell="A4">
      <selection activeCell="A8" sqref="A8:J8"/>
    </sheetView>
  </sheetViews>
  <sheetFormatPr defaultColWidth="11.421875" defaultRowHeight="12.75"/>
  <cols>
    <col min="1" max="1" width="6.140625" style="0" customWidth="1"/>
    <col min="2" max="2" width="17.7109375" style="0" customWidth="1"/>
    <col min="3" max="3" width="12.57421875" style="0" customWidth="1"/>
    <col min="4" max="4" width="13.57421875" style="0" customWidth="1"/>
    <col min="11" max="11" width="27.7109375" style="0" customWidth="1"/>
  </cols>
  <sheetData>
    <row r="1" spans="2:12" ht="12.75"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2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7.25">
      <c r="A3" s="209"/>
      <c r="B3" s="209"/>
      <c r="C3" s="210"/>
      <c r="D3" s="211"/>
      <c r="E3" s="212"/>
      <c r="F3" s="212"/>
      <c r="G3" s="212"/>
      <c r="H3" s="212"/>
      <c r="I3" s="211"/>
      <c r="J3" s="212"/>
      <c r="K3" s="212"/>
      <c r="L3" s="212"/>
    </row>
    <row r="4" spans="1:12" ht="18.75" customHeight="1">
      <c r="A4" s="7" t="s">
        <v>0</v>
      </c>
      <c r="B4" s="2"/>
      <c r="C4" s="210"/>
      <c r="D4" s="211"/>
      <c r="E4" s="212"/>
      <c r="F4" s="212"/>
      <c r="G4" s="212"/>
      <c r="H4" s="212"/>
      <c r="I4" s="211"/>
      <c r="J4" s="212"/>
      <c r="K4" s="212"/>
      <c r="L4" s="212"/>
    </row>
    <row r="5" spans="1:12" ht="13.5" customHeight="1">
      <c r="A5" s="51" t="s">
        <v>266</v>
      </c>
      <c r="B5" s="153"/>
      <c r="C5" s="210"/>
      <c r="D5" s="210"/>
      <c r="E5" s="212"/>
      <c r="F5" s="212"/>
      <c r="G5" s="212"/>
      <c r="H5" s="212"/>
      <c r="I5" s="212"/>
      <c r="J5" s="213" t="s">
        <v>166</v>
      </c>
      <c r="K5" s="212"/>
      <c r="L5" s="212"/>
    </row>
    <row r="6" spans="2:12" ht="15">
      <c r="B6" s="153"/>
      <c r="C6" s="210"/>
      <c r="D6" s="210"/>
      <c r="E6" s="212"/>
      <c r="F6" s="212"/>
      <c r="G6" s="212"/>
      <c r="H6" s="212"/>
      <c r="I6" s="212"/>
      <c r="J6" s="213"/>
      <c r="K6" s="212"/>
      <c r="L6" s="212"/>
    </row>
    <row r="7" spans="1:12" ht="15">
      <c r="A7" s="485" t="s">
        <v>167</v>
      </c>
      <c r="B7" s="485"/>
      <c r="C7" s="485"/>
      <c r="D7" s="485"/>
      <c r="E7" s="485"/>
      <c r="F7" s="485"/>
      <c r="G7" s="485"/>
      <c r="H7" s="485"/>
      <c r="I7" s="485"/>
      <c r="J7" s="485"/>
      <c r="K7" s="212"/>
      <c r="L7" s="212"/>
    </row>
    <row r="8" spans="1:12" ht="13.5">
      <c r="A8" s="486" t="s">
        <v>282</v>
      </c>
      <c r="B8" s="486"/>
      <c r="C8" s="486"/>
      <c r="D8" s="486"/>
      <c r="E8" s="486"/>
      <c r="F8" s="486"/>
      <c r="G8" s="486"/>
      <c r="H8" s="486"/>
      <c r="I8" s="486"/>
      <c r="J8" s="486"/>
      <c r="K8" s="212"/>
      <c r="L8" s="212"/>
    </row>
    <row r="9" spans="1:12" ht="12.75">
      <c r="A9" s="487" t="s">
        <v>3</v>
      </c>
      <c r="B9" s="487"/>
      <c r="C9" s="487"/>
      <c r="D9" s="487"/>
      <c r="E9" s="487"/>
      <c r="F9" s="487"/>
      <c r="G9" s="487"/>
      <c r="H9" s="487"/>
      <c r="I9" s="487"/>
      <c r="J9" s="487"/>
      <c r="K9" s="212"/>
      <c r="L9" s="212"/>
    </row>
    <row r="10" spans="2:12" ht="12.75">
      <c r="B10" s="491"/>
      <c r="C10" s="491"/>
      <c r="D10" s="491"/>
      <c r="E10" s="491"/>
      <c r="F10" s="491"/>
      <c r="G10" s="491"/>
      <c r="H10" s="491"/>
      <c r="I10" s="491"/>
      <c r="J10" s="491"/>
      <c r="K10" s="212"/>
      <c r="L10" s="212"/>
    </row>
    <row r="11" spans="1:12" ht="15" thickBot="1">
      <c r="A11" s="209" t="s">
        <v>4</v>
      </c>
      <c r="B11" s="209"/>
      <c r="C11" s="214"/>
      <c r="D11" s="214"/>
      <c r="E11" s="212"/>
      <c r="F11" s="212"/>
      <c r="G11" s="212"/>
      <c r="H11" s="212"/>
      <c r="I11" s="212"/>
      <c r="J11" s="212"/>
      <c r="K11" s="212"/>
      <c r="L11" s="212"/>
    </row>
    <row r="12" spans="1:12" ht="12.75">
      <c r="A12" s="251" t="s">
        <v>223</v>
      </c>
      <c r="B12" s="492" t="s">
        <v>168</v>
      </c>
      <c r="C12" s="494" t="s">
        <v>169</v>
      </c>
      <c r="D12" s="495"/>
      <c r="E12" s="496" t="s">
        <v>170</v>
      </c>
      <c r="F12" s="497"/>
      <c r="G12" s="494" t="s">
        <v>171</v>
      </c>
      <c r="H12" s="495"/>
      <c r="I12" s="494" t="s">
        <v>172</v>
      </c>
      <c r="J12" s="498"/>
      <c r="K12" s="212"/>
      <c r="L12" s="212"/>
    </row>
    <row r="13" spans="1:12" ht="13.5" thickBot="1">
      <c r="A13" s="252" t="s">
        <v>224</v>
      </c>
      <c r="B13" s="493"/>
      <c r="C13" s="215" t="s">
        <v>173</v>
      </c>
      <c r="D13" s="216" t="s">
        <v>174</v>
      </c>
      <c r="E13" s="215" t="s">
        <v>173</v>
      </c>
      <c r="F13" s="217" t="s">
        <v>174</v>
      </c>
      <c r="G13" s="215" t="s">
        <v>173</v>
      </c>
      <c r="H13" s="216" t="s">
        <v>174</v>
      </c>
      <c r="I13" s="215" t="s">
        <v>173</v>
      </c>
      <c r="J13" s="218" t="s">
        <v>174</v>
      </c>
      <c r="K13" s="212"/>
      <c r="L13" s="212"/>
    </row>
    <row r="14" spans="1:12" ht="12.75">
      <c r="A14" s="253">
        <v>1</v>
      </c>
      <c r="B14" s="249" t="s">
        <v>175</v>
      </c>
      <c r="C14" s="219"/>
      <c r="D14" s="219"/>
      <c r="E14" s="220"/>
      <c r="F14" s="220"/>
      <c r="G14" s="220"/>
      <c r="H14" s="220"/>
      <c r="I14" s="220">
        <f>SUM(C14+E14+G14)</f>
        <v>0</v>
      </c>
      <c r="J14" s="221">
        <f>SUM(D14+F14+H14)</f>
        <v>0</v>
      </c>
      <c r="K14" s="212"/>
      <c r="L14" s="212"/>
    </row>
    <row r="15" spans="1:12" ht="12.75">
      <c r="A15" s="253">
        <v>2</v>
      </c>
      <c r="B15" s="250" t="s">
        <v>176</v>
      </c>
      <c r="C15" s="222"/>
      <c r="D15" s="222"/>
      <c r="E15" s="223"/>
      <c r="F15" s="223"/>
      <c r="G15" s="223"/>
      <c r="H15" s="223"/>
      <c r="I15" s="223">
        <f aca="true" t="shared" si="0" ref="I15:I38">SUM(C15+E15+G15)</f>
        <v>0</v>
      </c>
      <c r="J15" s="224">
        <f aca="true" t="shared" si="1" ref="J15:J38">SUM(D15+F15+H15)</f>
        <v>0</v>
      </c>
      <c r="K15" s="212"/>
      <c r="L15" s="212"/>
    </row>
    <row r="16" spans="1:12" ht="12.75">
      <c r="A16" s="253">
        <v>3</v>
      </c>
      <c r="B16" s="250" t="s">
        <v>177</v>
      </c>
      <c r="C16" s="222"/>
      <c r="D16" s="222"/>
      <c r="E16" s="223"/>
      <c r="F16" s="223"/>
      <c r="G16" s="223"/>
      <c r="H16" s="223"/>
      <c r="I16" s="223">
        <f t="shared" si="0"/>
        <v>0</v>
      </c>
      <c r="J16" s="224">
        <f t="shared" si="1"/>
        <v>0</v>
      </c>
      <c r="K16" s="212"/>
      <c r="L16" s="212"/>
    </row>
    <row r="17" spans="1:12" ht="12.75">
      <c r="A17" s="253">
        <v>4</v>
      </c>
      <c r="B17" s="250" t="s">
        <v>178</v>
      </c>
      <c r="C17" s="222"/>
      <c r="D17" s="212"/>
      <c r="E17" s="223"/>
      <c r="F17" s="223"/>
      <c r="G17" s="223"/>
      <c r="H17" s="223"/>
      <c r="I17" s="223">
        <f t="shared" si="0"/>
        <v>0</v>
      </c>
      <c r="J17" s="224">
        <f t="shared" si="1"/>
        <v>0</v>
      </c>
      <c r="K17" s="212"/>
      <c r="L17" s="212"/>
    </row>
    <row r="18" spans="1:12" ht="12.75">
      <c r="A18" s="253">
        <v>5</v>
      </c>
      <c r="B18" s="250" t="s">
        <v>179</v>
      </c>
      <c r="C18" s="222"/>
      <c r="D18" s="222"/>
      <c r="E18" s="223"/>
      <c r="F18" s="223"/>
      <c r="G18" s="223"/>
      <c r="H18" s="223"/>
      <c r="I18" s="223">
        <f t="shared" si="0"/>
        <v>0</v>
      </c>
      <c r="J18" s="224">
        <f t="shared" si="1"/>
        <v>0</v>
      </c>
      <c r="K18" s="212"/>
      <c r="L18" s="212"/>
    </row>
    <row r="19" spans="1:12" ht="12.75">
      <c r="A19" s="253">
        <v>6</v>
      </c>
      <c r="B19" s="250" t="s">
        <v>180</v>
      </c>
      <c r="C19" s="225"/>
      <c r="D19" s="225"/>
      <c r="E19" s="223"/>
      <c r="F19" s="223"/>
      <c r="G19" s="223"/>
      <c r="H19" s="223"/>
      <c r="I19" s="223">
        <f t="shared" si="0"/>
        <v>0</v>
      </c>
      <c r="J19" s="224">
        <f t="shared" si="1"/>
        <v>0</v>
      </c>
      <c r="K19" s="212"/>
      <c r="L19" s="212"/>
    </row>
    <row r="20" spans="1:12" ht="12.75">
      <c r="A20" s="253">
        <v>7</v>
      </c>
      <c r="B20" s="250" t="s">
        <v>181</v>
      </c>
      <c r="C20" s="222"/>
      <c r="D20" s="222"/>
      <c r="E20" s="223"/>
      <c r="F20" s="223"/>
      <c r="G20" s="223"/>
      <c r="H20" s="223"/>
      <c r="I20" s="223">
        <f t="shared" si="0"/>
        <v>0</v>
      </c>
      <c r="J20" s="224">
        <f t="shared" si="1"/>
        <v>0</v>
      </c>
      <c r="K20" s="212"/>
      <c r="L20" s="212"/>
    </row>
    <row r="21" spans="1:12" ht="12.75">
      <c r="A21" s="253">
        <v>8</v>
      </c>
      <c r="B21" s="250" t="s">
        <v>182</v>
      </c>
      <c r="C21" s="222"/>
      <c r="D21" s="222"/>
      <c r="E21" s="223"/>
      <c r="F21" s="223"/>
      <c r="G21" s="223"/>
      <c r="H21" s="223"/>
      <c r="I21" s="223">
        <f t="shared" si="0"/>
        <v>0</v>
      </c>
      <c r="J21" s="224">
        <f t="shared" si="1"/>
        <v>0</v>
      </c>
      <c r="K21" s="212"/>
      <c r="L21" s="212"/>
    </row>
    <row r="22" spans="1:12" ht="12.75">
      <c r="A22" s="253">
        <v>9</v>
      </c>
      <c r="B22" s="250" t="s">
        <v>183</v>
      </c>
      <c r="C22" s="222"/>
      <c r="D22" s="222"/>
      <c r="E22" s="223"/>
      <c r="F22" s="223"/>
      <c r="G22" s="223"/>
      <c r="H22" s="223"/>
      <c r="I22" s="223">
        <f t="shared" si="0"/>
        <v>0</v>
      </c>
      <c r="J22" s="224">
        <f t="shared" si="1"/>
        <v>0</v>
      </c>
      <c r="K22" s="212"/>
      <c r="L22" s="212"/>
    </row>
    <row r="23" spans="1:12" ht="12.75">
      <c r="A23" s="253">
        <v>10</v>
      </c>
      <c r="B23" s="250" t="s">
        <v>184</v>
      </c>
      <c r="C23" s="222"/>
      <c r="D23" s="222"/>
      <c r="E23" s="223"/>
      <c r="F23" s="223"/>
      <c r="G23" s="223"/>
      <c r="H23" s="223"/>
      <c r="I23" s="223">
        <f t="shared" si="0"/>
        <v>0</v>
      </c>
      <c r="J23" s="224">
        <f t="shared" si="1"/>
        <v>0</v>
      </c>
      <c r="K23" s="212"/>
      <c r="L23" s="212"/>
    </row>
    <row r="24" spans="1:12" ht="12.75">
      <c r="A24" s="253">
        <v>11</v>
      </c>
      <c r="B24" s="250" t="s">
        <v>185</v>
      </c>
      <c r="C24" s="222"/>
      <c r="D24" s="222"/>
      <c r="E24" s="223"/>
      <c r="F24" s="223"/>
      <c r="G24" s="223"/>
      <c r="H24" s="223"/>
      <c r="I24" s="223">
        <f t="shared" si="0"/>
        <v>0</v>
      </c>
      <c r="J24" s="224">
        <f t="shared" si="1"/>
        <v>0</v>
      </c>
      <c r="K24" s="212"/>
      <c r="L24" s="212"/>
    </row>
    <row r="25" spans="1:12" ht="12.75">
      <c r="A25" s="253">
        <v>12</v>
      </c>
      <c r="B25" s="250" t="s">
        <v>186</v>
      </c>
      <c r="C25" s="222"/>
      <c r="D25" s="222"/>
      <c r="E25" s="223"/>
      <c r="F25" s="223"/>
      <c r="G25" s="223"/>
      <c r="H25" s="223"/>
      <c r="I25" s="223">
        <f t="shared" si="0"/>
        <v>0</v>
      </c>
      <c r="J25" s="224">
        <f t="shared" si="1"/>
        <v>0</v>
      </c>
      <c r="K25" s="212"/>
      <c r="L25" s="212"/>
    </row>
    <row r="26" spans="1:12" ht="12.75">
      <c r="A26" s="253">
        <v>13</v>
      </c>
      <c r="B26" s="250" t="s">
        <v>187</v>
      </c>
      <c r="C26" s="222"/>
      <c r="D26" s="222"/>
      <c r="E26" s="223"/>
      <c r="F26" s="223"/>
      <c r="G26" s="223"/>
      <c r="H26" s="223"/>
      <c r="I26" s="223">
        <f t="shared" si="0"/>
        <v>0</v>
      </c>
      <c r="J26" s="224">
        <f t="shared" si="1"/>
        <v>0</v>
      </c>
      <c r="K26" s="212"/>
      <c r="L26" s="212"/>
    </row>
    <row r="27" spans="1:12" ht="12.75">
      <c r="A27" s="253">
        <v>14</v>
      </c>
      <c r="B27" s="250" t="s">
        <v>188</v>
      </c>
      <c r="C27" s="222"/>
      <c r="D27" s="222"/>
      <c r="E27" s="223"/>
      <c r="F27" s="223"/>
      <c r="G27" s="223"/>
      <c r="H27" s="223"/>
      <c r="I27" s="223">
        <f t="shared" si="0"/>
        <v>0</v>
      </c>
      <c r="J27" s="224">
        <f t="shared" si="1"/>
        <v>0</v>
      </c>
      <c r="K27" s="212"/>
      <c r="L27" s="212"/>
    </row>
    <row r="28" spans="1:12" ht="12.75">
      <c r="A28" s="253">
        <v>15</v>
      </c>
      <c r="B28" s="250" t="s">
        <v>189</v>
      </c>
      <c r="C28" s="222"/>
      <c r="D28" s="222"/>
      <c r="E28" s="223"/>
      <c r="F28" s="223"/>
      <c r="G28" s="223"/>
      <c r="H28" s="223"/>
      <c r="I28" s="223">
        <f t="shared" si="0"/>
        <v>0</v>
      </c>
      <c r="J28" s="224">
        <f t="shared" si="1"/>
        <v>0</v>
      </c>
      <c r="K28" s="212"/>
      <c r="L28" s="212"/>
    </row>
    <row r="29" spans="1:12" ht="12.75">
      <c r="A29" s="253">
        <v>16</v>
      </c>
      <c r="B29" s="250" t="s">
        <v>190</v>
      </c>
      <c r="C29" s="222"/>
      <c r="D29" s="222"/>
      <c r="E29" s="223"/>
      <c r="F29" s="223"/>
      <c r="G29" s="223"/>
      <c r="H29" s="223"/>
      <c r="I29" s="223">
        <f t="shared" si="0"/>
        <v>0</v>
      </c>
      <c r="J29" s="224">
        <f t="shared" si="1"/>
        <v>0</v>
      </c>
      <c r="K29" s="212"/>
      <c r="L29" s="212"/>
    </row>
    <row r="30" spans="1:12" ht="12.75">
      <c r="A30" s="253">
        <v>17</v>
      </c>
      <c r="B30" s="250" t="s">
        <v>191</v>
      </c>
      <c r="C30" s="222"/>
      <c r="D30" s="222"/>
      <c r="E30" s="223"/>
      <c r="F30" s="223"/>
      <c r="G30" s="223"/>
      <c r="H30" s="223"/>
      <c r="I30" s="223">
        <f t="shared" si="0"/>
        <v>0</v>
      </c>
      <c r="J30" s="224">
        <f t="shared" si="1"/>
        <v>0</v>
      </c>
      <c r="K30" s="212"/>
      <c r="L30" s="212"/>
    </row>
    <row r="31" spans="1:12" ht="12.75">
      <c r="A31" s="253">
        <v>18</v>
      </c>
      <c r="B31" s="250" t="s">
        <v>192</v>
      </c>
      <c r="C31" s="226"/>
      <c r="D31" s="226"/>
      <c r="E31" s="223"/>
      <c r="F31" s="223"/>
      <c r="G31" s="223"/>
      <c r="H31" s="223"/>
      <c r="I31" s="223">
        <f t="shared" si="0"/>
        <v>0</v>
      </c>
      <c r="J31" s="224">
        <f t="shared" si="1"/>
        <v>0</v>
      </c>
      <c r="K31" s="212"/>
      <c r="L31" s="212"/>
    </row>
    <row r="32" spans="1:12" ht="12.75">
      <c r="A32" s="253">
        <v>19</v>
      </c>
      <c r="B32" s="250" t="s">
        <v>193</v>
      </c>
      <c r="C32" s="226"/>
      <c r="D32" s="226"/>
      <c r="E32" s="223"/>
      <c r="F32" s="223"/>
      <c r="G32" s="223"/>
      <c r="H32" s="223"/>
      <c r="I32" s="223">
        <f t="shared" si="0"/>
        <v>0</v>
      </c>
      <c r="J32" s="224">
        <f t="shared" si="1"/>
        <v>0</v>
      </c>
      <c r="K32" s="212"/>
      <c r="L32" s="212"/>
    </row>
    <row r="33" spans="1:12" ht="12.75">
      <c r="A33" s="253">
        <v>20</v>
      </c>
      <c r="B33" s="250" t="s">
        <v>194</v>
      </c>
      <c r="C33" s="226"/>
      <c r="D33" s="226"/>
      <c r="E33" s="223"/>
      <c r="F33" s="223"/>
      <c r="G33" s="223"/>
      <c r="H33" s="223"/>
      <c r="I33" s="223">
        <f t="shared" si="0"/>
        <v>0</v>
      </c>
      <c r="J33" s="224">
        <f t="shared" si="1"/>
        <v>0</v>
      </c>
      <c r="K33" s="212"/>
      <c r="L33" s="212"/>
    </row>
    <row r="34" spans="1:12" ht="12.75">
      <c r="A34" s="253">
        <v>21</v>
      </c>
      <c r="B34" s="250" t="s">
        <v>195</v>
      </c>
      <c r="C34" s="222"/>
      <c r="D34" s="222"/>
      <c r="E34" s="223"/>
      <c r="F34" s="223"/>
      <c r="G34" s="223"/>
      <c r="H34" s="223"/>
      <c r="I34" s="223">
        <f t="shared" si="0"/>
        <v>0</v>
      </c>
      <c r="J34" s="224">
        <f t="shared" si="1"/>
        <v>0</v>
      </c>
      <c r="K34" s="212"/>
      <c r="L34" s="212"/>
    </row>
    <row r="35" spans="1:12" ht="12.75">
      <c r="A35" s="253">
        <v>22</v>
      </c>
      <c r="B35" s="250" t="s">
        <v>196</v>
      </c>
      <c r="C35" s="222"/>
      <c r="D35" s="222"/>
      <c r="E35" s="223"/>
      <c r="F35" s="223"/>
      <c r="G35" s="223"/>
      <c r="H35" s="223"/>
      <c r="I35" s="223">
        <f t="shared" si="0"/>
        <v>0</v>
      </c>
      <c r="J35" s="224">
        <f t="shared" si="1"/>
        <v>0</v>
      </c>
      <c r="K35" s="212"/>
      <c r="L35" s="212"/>
    </row>
    <row r="36" spans="1:12" ht="12.75">
      <c r="A36" s="253">
        <v>23</v>
      </c>
      <c r="B36" s="250" t="s">
        <v>197</v>
      </c>
      <c r="C36" s="222"/>
      <c r="D36" s="222"/>
      <c r="E36" s="223"/>
      <c r="F36" s="223"/>
      <c r="G36" s="223"/>
      <c r="H36" s="223"/>
      <c r="I36" s="223">
        <f t="shared" si="0"/>
        <v>0</v>
      </c>
      <c r="J36" s="224">
        <f t="shared" si="1"/>
        <v>0</v>
      </c>
      <c r="K36" s="212"/>
      <c r="L36" s="212"/>
    </row>
    <row r="37" spans="1:12" ht="12.75">
      <c r="A37" s="253">
        <v>24</v>
      </c>
      <c r="B37" s="250" t="s">
        <v>198</v>
      </c>
      <c r="C37" s="227"/>
      <c r="D37" s="222"/>
      <c r="E37" s="223"/>
      <c r="F37" s="223"/>
      <c r="G37" s="223"/>
      <c r="H37" s="223"/>
      <c r="I37" s="223">
        <f t="shared" si="0"/>
        <v>0</v>
      </c>
      <c r="J37" s="224">
        <f t="shared" si="1"/>
        <v>0</v>
      </c>
      <c r="K37" s="212"/>
      <c r="L37" s="212"/>
    </row>
    <row r="38" spans="1:12" ht="13.5" thickBot="1">
      <c r="A38" s="253">
        <v>25</v>
      </c>
      <c r="B38" s="250" t="s">
        <v>199</v>
      </c>
      <c r="C38" s="227"/>
      <c r="D38" s="222"/>
      <c r="E38" s="223"/>
      <c r="F38" s="223"/>
      <c r="G38" s="223"/>
      <c r="H38" s="223"/>
      <c r="I38" s="223">
        <f t="shared" si="0"/>
        <v>0</v>
      </c>
      <c r="J38" s="224">
        <f t="shared" si="1"/>
        <v>0</v>
      </c>
      <c r="K38" s="212"/>
      <c r="L38" s="212"/>
    </row>
    <row r="39" spans="1:12" ht="15.75" customHeight="1" thickBot="1">
      <c r="A39" s="488" t="s">
        <v>200</v>
      </c>
      <c r="B39" s="489"/>
      <c r="C39" s="228">
        <f>SUM(C14:C38)</f>
        <v>0</v>
      </c>
      <c r="D39" s="228">
        <f aca="true" t="shared" si="2" ref="D39:J39">SUM(D14:D38)</f>
        <v>0</v>
      </c>
      <c r="E39" s="228">
        <f t="shared" si="2"/>
        <v>0</v>
      </c>
      <c r="F39" s="228">
        <f t="shared" si="2"/>
        <v>0</v>
      </c>
      <c r="G39" s="228">
        <f t="shared" si="2"/>
        <v>0</v>
      </c>
      <c r="H39" s="228">
        <f t="shared" si="2"/>
        <v>0</v>
      </c>
      <c r="I39" s="228">
        <f t="shared" si="2"/>
        <v>0</v>
      </c>
      <c r="J39" s="228">
        <f t="shared" si="2"/>
        <v>0</v>
      </c>
      <c r="K39" s="212"/>
      <c r="L39" s="212"/>
    </row>
    <row r="40" spans="2:12" ht="12.75"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</row>
    <row r="41" spans="2:12" ht="12.7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</row>
    <row r="42" spans="2:12" ht="12.7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</row>
    <row r="43" spans="2:12" ht="12.75">
      <c r="B43" s="299" t="s">
        <v>262</v>
      </c>
      <c r="C43" s="212"/>
      <c r="D43" s="212"/>
      <c r="E43" s="299" t="s">
        <v>205</v>
      </c>
      <c r="F43" s="212"/>
      <c r="G43" s="212"/>
      <c r="H43" s="212"/>
      <c r="I43" s="299" t="s">
        <v>263</v>
      </c>
      <c r="J43" s="212"/>
      <c r="K43" s="212"/>
      <c r="L43" s="212"/>
    </row>
    <row r="44" spans="2:12" ht="12.75">
      <c r="B44" s="297" t="s">
        <v>133</v>
      </c>
      <c r="C44" s="212"/>
      <c r="D44" s="212"/>
      <c r="E44" s="297" t="s">
        <v>40</v>
      </c>
      <c r="F44" s="297"/>
      <c r="G44" s="297"/>
      <c r="H44" s="212"/>
      <c r="I44" s="297" t="s">
        <v>260</v>
      </c>
      <c r="J44" s="212"/>
      <c r="K44" s="212"/>
      <c r="L44" s="212"/>
    </row>
    <row r="45" spans="2:12" ht="12.75">
      <c r="B45" s="297" t="s">
        <v>41</v>
      </c>
      <c r="C45" s="212"/>
      <c r="D45" s="212"/>
      <c r="E45" s="297" t="s">
        <v>259</v>
      </c>
      <c r="F45" s="297"/>
      <c r="G45" s="297"/>
      <c r="H45" s="212"/>
      <c r="I45" s="297" t="s">
        <v>261</v>
      </c>
      <c r="J45" s="212"/>
      <c r="K45" s="212"/>
      <c r="L45" s="212"/>
    </row>
    <row r="46" spans="2:12" ht="12.75">
      <c r="B46" s="490"/>
      <c r="C46" s="490"/>
      <c r="D46" s="229"/>
      <c r="E46" s="229"/>
      <c r="F46" s="229"/>
      <c r="G46" s="229"/>
      <c r="H46" s="229"/>
      <c r="I46" s="229"/>
      <c r="J46" s="229"/>
      <c r="K46" s="212"/>
      <c r="L46" s="212"/>
    </row>
    <row r="47" spans="2:12" ht="12.75"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</row>
    <row r="48" spans="2:12" ht="12.75">
      <c r="B48" s="230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2:12" ht="12.75">
      <c r="B49" s="230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2:12" ht="12.75"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</row>
    <row r="51" spans="2:12" ht="12.75">
      <c r="B51" s="230"/>
      <c r="C51" s="212"/>
      <c r="D51" s="212"/>
      <c r="E51" s="212"/>
      <c r="F51" s="212"/>
      <c r="G51" s="212"/>
      <c r="H51" s="212"/>
      <c r="I51" s="212"/>
      <c r="J51" s="212"/>
      <c r="K51" s="212"/>
      <c r="L51" s="212"/>
    </row>
    <row r="52" spans="2:12" ht="12.75"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</row>
    <row r="53" spans="2:12" ht="12.7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</row>
    <row r="54" spans="2:12" ht="12.7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</row>
    <row r="55" spans="2:12" ht="12.75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</row>
    <row r="56" spans="2:12" ht="12.7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</row>
    <row r="57" spans="2:12" ht="12.7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</row>
    <row r="58" spans="2:12" ht="12.7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</row>
    <row r="59" spans="2:12" ht="12.75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</row>
    <row r="60" spans="2:12" ht="12.7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</row>
    <row r="61" spans="2:12" ht="12.7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</row>
  </sheetData>
  <sheetProtection/>
  <mergeCells count="11">
    <mergeCell ref="I12:J12"/>
    <mergeCell ref="A7:J7"/>
    <mergeCell ref="A8:J8"/>
    <mergeCell ref="A9:J9"/>
    <mergeCell ref="A39:B39"/>
    <mergeCell ref="B46:C46"/>
    <mergeCell ref="B10:J10"/>
    <mergeCell ref="B12:B13"/>
    <mergeCell ref="C12:D12"/>
    <mergeCell ref="E12:F12"/>
    <mergeCell ref="G12:H12"/>
  </mergeCells>
  <printOptions horizontalCentered="1"/>
  <pageMargins left="1.3779527559055118" right="0.7874015748031497" top="0" bottom="0.5905511811023623" header="0" footer="0"/>
  <pageSetup horizontalDpi="600" verticalDpi="600" orientation="landscape" paperSize="9" scale="87" r:id="rId3"/>
  <rowBreaks count="1" manualBreakCount="1">
    <brk id="47" max="9" man="1"/>
  </rowBreaks>
  <legacyDrawing r:id="rId2"/>
  <oleObjects>
    <oleObject progId="Word.Picture.8" shapeId="3863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r_liceta</dc:creator>
  <cp:keywords/>
  <dc:description/>
  <cp:lastModifiedBy>mespinoza</cp:lastModifiedBy>
  <cp:lastPrinted>2012-10-15T15:32:09Z</cp:lastPrinted>
  <dcterms:created xsi:type="dcterms:W3CDTF">2009-07-20T17:27:57Z</dcterms:created>
  <dcterms:modified xsi:type="dcterms:W3CDTF">2013-02-08T14:48:52Z</dcterms:modified>
  <cp:category/>
  <cp:version/>
  <cp:contentType/>
  <cp:contentStatus/>
</cp:coreProperties>
</file>