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0"/>
  </bookViews>
  <sheets>
    <sheet name="ANEXO PP-1-EJEC" sheetId="1" r:id="rId1"/>
    <sheet name="ANEXO PP-2-EJEC" sheetId="2" r:id="rId2"/>
    <sheet name="ANEXO DE EP-1" sheetId="3" r:id="rId3"/>
  </sheets>
  <externalReferences>
    <externalReference r:id="rId6"/>
  </externalReferences>
  <definedNames>
    <definedName name="_xlnm.Print_Area" localSheetId="0">'ANEXO PP-1-EJEC'!$A$1:$H$144</definedName>
    <definedName name="_xlnm.Print_Area" localSheetId="1">'ANEXO PP-2-EJEC'!$A$1:$I$188</definedName>
    <definedName name="_xlnm.Print_Titles" localSheetId="0">'ANEXO PP-1-EJEC'!$2:$12</definedName>
    <definedName name="_xlnm.Print_Titles" localSheetId="1">'ANEXO PP-2-EJEC'!$1:$12</definedName>
  </definedNames>
  <calcPr fullCalcOnLoad="1"/>
</workbook>
</file>

<file path=xl/sharedStrings.xml><?xml version="1.0" encoding="utf-8"?>
<sst xmlns="http://schemas.openxmlformats.org/spreadsheetml/2006/main" count="365" uniqueCount="162">
  <si>
    <t xml:space="preserve">MINISTERIO DE ECONOMÍA Y FINANZAS       </t>
  </si>
  <si>
    <t>Entidad:</t>
  </si>
  <si>
    <t>CONCEPTO</t>
  </si>
  <si>
    <t>PRESUPUESTO INSTITUCIONAL DE APERTURA - PIA</t>
  </si>
  <si>
    <t>MODIFICACIONES</t>
  </si>
  <si>
    <t>PRESUPUESTO INSTITUCIONAL MODIFICADO -  PIM</t>
  </si>
  <si>
    <t>REDUCCIONES</t>
  </si>
  <si>
    <t>2. RECURSOS  DIRECTAMENTE  RECAUDADOS</t>
  </si>
  <si>
    <t>1.1      IMPUESTOS Y CONTRIBUCIONES OBLIGATORIAS</t>
  </si>
  <si>
    <t>1.2     CONTRIBUCIONES SOCIALES</t>
  </si>
  <si>
    <t>1.3      VENTA DE BIENES Y SERVICIOS Y DERECHOS ADMINISTRATIVOS</t>
  </si>
  <si>
    <t xml:space="preserve">            1.3.1 VENTA DE BIENES</t>
  </si>
  <si>
    <t xml:space="preserve">            1.3.2  DERECHOS Y TASAS ADMINISTRATIVAS </t>
  </si>
  <si>
    <t>1.6       VENTA DE ACTIVOS NO FINANCIEROS</t>
  </si>
  <si>
    <t>1.7       VENTA DE ACTIVOS FINANCIEROS</t>
  </si>
  <si>
    <t>1.9       SALDOS DE BALANCE</t>
  </si>
  <si>
    <t>3. RECURSOS POR OPERACIONES OFICIALES DE CRÉDITO</t>
  </si>
  <si>
    <t xml:space="preserve"> ENDEUDAMIENTO EXTERNO</t>
  </si>
  <si>
    <t>1.8 .1    ENDEUDAMIENTO  EXTERNO</t>
  </si>
  <si>
    <t xml:space="preserve"> ENDEUDAMIENTO INTERNO</t>
  </si>
  <si>
    <t>1.8 .2    ENDEUDAMIENTO  INTERNO</t>
  </si>
  <si>
    <t>TOTAL RECURSOS POR OPERACIONES OFICIALES DE CRÉDITO</t>
  </si>
  <si>
    <t>4. DONACIONES Y TRANSFERENCIAS</t>
  </si>
  <si>
    <t xml:space="preserve">DONACIONES </t>
  </si>
  <si>
    <t>TRANSFERENCIAS</t>
  </si>
  <si>
    <t>TOTAL DONACIONES Y TRANSFERENCIAS</t>
  </si>
  <si>
    <t>TOTAL GENERAL</t>
  </si>
  <si>
    <t xml:space="preserve"> JEFE DE PRESUPUESTO</t>
  </si>
  <si>
    <t>GERENTE DE ADMINIST. Y FINANZAS</t>
  </si>
  <si>
    <t>O CARGO EQUIVALENTE</t>
  </si>
  <si>
    <t>EJECUCIÓN</t>
  </si>
  <si>
    <t>2.1   PERSONAL Y OBLIGACIONES SOCIALES</t>
  </si>
  <si>
    <t>2.2  PENSIONES Y OTRAS PRESTACIONES SOCIALES</t>
  </si>
  <si>
    <t>2.3  BIENES Y SERVICIOS</t>
  </si>
  <si>
    <t>2.4  DONACIONES Y TRANSFERENCIAS</t>
  </si>
  <si>
    <t>2.5   OTROS GASTOS</t>
  </si>
  <si>
    <t>2.5  OTROS GASTOS</t>
  </si>
  <si>
    <t>2.6  ADQUISICIÓN DE ACTIVOS NO FINANCIEROS</t>
  </si>
  <si>
    <t>2.7  ADQUISICIÓN DE ACTIVOS FINANCIEROS</t>
  </si>
  <si>
    <t>SERVICIO DE LA DEUDA</t>
  </si>
  <si>
    <t>2.8.1 AMORTIZACIÓN DE LA DEUDA</t>
  </si>
  <si>
    <t>2.8.1.1. AMORTIZACIÓN DE LA DEUDA EXTERNA</t>
  </si>
  <si>
    <t>2.8.1.2. AMORTIZACIÓN DE LA DEUDA INTERNA</t>
  </si>
  <si>
    <t>2.8.2 INTERESES DE LA DEUDA</t>
  </si>
  <si>
    <t>2.8.2.1. INTERESES DE LA DEUDA EXTERNA</t>
  </si>
  <si>
    <t>2.8.2.2. INTERESES DE LA DEUDA INTERNA</t>
  </si>
  <si>
    <t>2.8.3 COMISIONES Y OTROS GASTOS DE LA DEUDA</t>
  </si>
  <si>
    <t>2.8.3.2. COMISIONES Y OTROS GASTOS DE LA DEUDA INTERNA</t>
  </si>
  <si>
    <t>TOTAL RECURSOS DIRECT. RECAUDADOS</t>
  </si>
  <si>
    <t xml:space="preserve">4. DONACIONES Y TRANSFERENCIAS </t>
  </si>
  <si>
    <t>ANULACIONES Y HABILITACIONES</t>
  </si>
  <si>
    <t xml:space="preserve">  DONACIONES</t>
  </si>
  <si>
    <t>JEFE DE PRESUPUESTO</t>
  </si>
  <si>
    <t>GERENTE GENERAL</t>
  </si>
  <si>
    <t xml:space="preserve">            1.3.3   VENTA DE SERVICIOS</t>
  </si>
  <si>
    <t>2.8.3.1. COMISIONES Y OTROS GASTOS DE LA DEUDA  EXTERNA</t>
  </si>
  <si>
    <t>2.8.3.1. COMISIONES Y OTROS GASTOS DE LA DEUDA EXTERNA</t>
  </si>
  <si>
    <t>1.5       OTROS INGRESOS  ( - 1.5.4)</t>
  </si>
  <si>
    <t xml:space="preserve">1.4    DONACIONES Y TRANSFERENCIAS </t>
  </si>
  <si>
    <t xml:space="preserve">TRANSFERENCIAS </t>
  </si>
  <si>
    <t xml:space="preserve"> 1.4  DONACIONES Y TRANSFERENCIAS</t>
  </si>
  <si>
    <t xml:space="preserve">1.7       VENTA DE ACTIVOS FINANCIEROS </t>
  </si>
  <si>
    <t xml:space="preserve">            1.5.1 RENTAS DE LA PROPIEDAD </t>
  </si>
  <si>
    <t xml:space="preserve">            1.5.2 MULTAS Y SANCIONES NO TRIBUTARIAS </t>
  </si>
  <si>
    <t xml:space="preserve">            1.5.5  INGRESOS DIVERSOS </t>
  </si>
  <si>
    <t xml:space="preserve">          1.4.1 DONACIONES Y TRANSFERENCIAS CORRIENTES</t>
  </si>
  <si>
    <t xml:space="preserve">          1.4.2 DONACIONES DE CAPITAL </t>
  </si>
  <si>
    <t xml:space="preserve">1.5       OTROS INGRESOS </t>
  </si>
  <si>
    <t xml:space="preserve">1.5     OTROS INGRESOS </t>
  </si>
  <si>
    <t xml:space="preserve">          1.5.4 TRANSFERENCIAS VOLUNTARIAS DISTINTAS A DONACIONES</t>
  </si>
  <si>
    <t xml:space="preserve">                      1.5.4.1  TRANSFERENCIAS VOLUNTARIAS CORRIENTES </t>
  </si>
  <si>
    <t xml:space="preserve">                      1.5.4.2 TRANSFERENCIAS VOLUNTARIAS DE CAPITAL</t>
  </si>
  <si>
    <t xml:space="preserve">              1.4.1.3 DE OTRAS UNIDADES DE GOBIERNO</t>
  </si>
  <si>
    <t xml:space="preserve">               1.4.2.3 DE OTRAS UNIDADES DE GOBIERNO</t>
  </si>
  <si>
    <t xml:space="preserve">1.5       OTROS INGRESOS  </t>
  </si>
  <si>
    <t>1.8.1   ENDEUDAMIENTO  EXTERNO</t>
  </si>
  <si>
    <t>1.8.2     ENDEUDAMIENTO INTERNO</t>
  </si>
  <si>
    <t xml:space="preserve"> Dirección General de Contabilidad Pública</t>
  </si>
  <si>
    <t xml:space="preserve">    Dirección General de Contabilidad Pública</t>
  </si>
  <si>
    <t>O CARGO  EQUIVALENTE</t>
  </si>
  <si>
    <t>______________________</t>
  </si>
  <si>
    <t>ENDEUDAMIENTO INTERNO</t>
  </si>
  <si>
    <t>ENDEUDAMIENTO EXTERNO</t>
  </si>
  <si>
    <t>5. RECURSOS DETERMINADOS</t>
  </si>
  <si>
    <t>1.9    SALDOS DE BALANCE</t>
  </si>
  <si>
    <t>TOTAL RECURSOS DETERMINADOS</t>
  </si>
  <si>
    <t>CANON Y SOBRECANON, REGALIAS, RENTA DE ADUANAS Y  PARTICIPAC.</t>
  </si>
  <si>
    <t>CONCEPTOS</t>
  </si>
  <si>
    <t xml:space="preserve">EJECUCIÓN DE INGRESOS </t>
  </si>
  <si>
    <t>EJERCICIO 20…</t>
  </si>
  <si>
    <t>_______________________</t>
  </si>
  <si>
    <t>CRÉDITOS SUPLEMENTARIOS / INCREMENTOS</t>
  </si>
  <si>
    <t>RESUMEN GENERAL POR TODA FUENTE DE FINANCIAMIENTO</t>
  </si>
  <si>
    <t>TOTAL RESUMEN GENERAL</t>
  </si>
  <si>
    <t xml:space="preserve">  1.5    OTROS INGRESOS </t>
  </si>
  <si>
    <t xml:space="preserve">             1.5.4 TRANSFERENCIAS VOLUNTARIAS DISTINTAS A DONACIONES</t>
  </si>
  <si>
    <t>(En Soles)</t>
  </si>
  <si>
    <t xml:space="preserve">GERENTE GENERAL  </t>
  </si>
  <si>
    <t>_________________</t>
  </si>
  <si>
    <t>ANEXO PP-1/EP-1 INGRESOS</t>
  </si>
  <si>
    <t>PRESUPUESTO INSTITUCIONAL DE INGRESOS Y EJECUCIÓN</t>
  </si>
  <si>
    <t>VARIACIÓN</t>
  </si>
  <si>
    <r>
      <t xml:space="preserve">INGRESOS CORRIENTES                                                                     </t>
    </r>
    <r>
      <rPr>
        <b/>
        <sz val="9"/>
        <color indexed="10"/>
        <rFont val="Arial"/>
        <family val="2"/>
      </rPr>
      <t xml:space="preserve"> </t>
    </r>
  </si>
  <si>
    <t xml:space="preserve">INGRESOS DE CAPITAL                                                                      </t>
  </si>
  <si>
    <t xml:space="preserve">TRANSFERENCIAS                                                                                </t>
  </si>
  <si>
    <t xml:space="preserve">1.4    DONACIONES Y TRANSFERENCIAS  (-1.4.1.3  -1.4.2.3)                                                </t>
  </si>
  <si>
    <t xml:space="preserve">FINANCIAMIENTO                                                                                  </t>
  </si>
  <si>
    <t xml:space="preserve">TOTAL RECURSOS DIRECTAMENTE RECAUDADOS                           </t>
  </si>
  <si>
    <t xml:space="preserve">INGRESOS CORRIENTES                                                                      </t>
  </si>
  <si>
    <t xml:space="preserve">FINANCIAMIENTO                                                                                 </t>
  </si>
  <si>
    <t xml:space="preserve">FINANCIAMIENTO                                                                               </t>
  </si>
  <si>
    <t xml:space="preserve">TOTAL RECURSOS POR OPERACIONES OFICIALES DE CRÉDITO             </t>
  </si>
  <si>
    <t xml:space="preserve">1.4    DONACIONES Y TRANSFERENCIAS  (-1.4.1.3  -1.4.2.3)                                              </t>
  </si>
  <si>
    <t xml:space="preserve">1.4    DONACIONES Y TRANSFERENCIAS ( 1.4.1.3 + 1.4.2.3)                                                </t>
  </si>
  <si>
    <t xml:space="preserve">TOTAL DONACIONES Y TRANSFERENCIAS                                          </t>
  </si>
  <si>
    <t xml:space="preserve">TOTAL RECURSOS DETERMINADOS                                                       </t>
  </si>
  <si>
    <t xml:space="preserve">TOTAL GENERAL                                                                               </t>
  </si>
  <si>
    <r>
      <rPr>
        <b/>
        <sz val="9"/>
        <rFont val="Arial"/>
        <family val="2"/>
      </rPr>
      <t>Nota</t>
    </r>
    <r>
      <rPr>
        <sz val="9"/>
        <rFont val="Arial"/>
        <family val="2"/>
      </rPr>
      <t>: Los importes del presente anexo son obtenidos automáticamente del formato PP-1 (PIA, Modificaciones y PIM) y EP-1 (Ejecución Ingresos)</t>
    </r>
  </si>
  <si>
    <t xml:space="preserve">        ´- En la columna variaciones, la ejecución no debe superar al marco presupuestario (PIM) debiendo revisar las partidas una por una.</t>
  </si>
  <si>
    <t xml:space="preserve">INGRESOS CORRIENTES                                                                    </t>
  </si>
  <si>
    <t xml:space="preserve">INGRESOS DE CAPITAL                                                                       </t>
  </si>
  <si>
    <t xml:space="preserve">TRANSFERENCIAS                                                                                  </t>
  </si>
  <si>
    <t xml:space="preserve">FINANCIAMIENTO                                                                                    </t>
  </si>
  <si>
    <t>ANEXO PP-2/EP-1 GASTOS</t>
  </si>
  <si>
    <t>PRESUPUESTO INSTITUCIONAL DE GASTOS Y EJECUCIÓN</t>
  </si>
  <si>
    <t xml:space="preserve">GASTOS CORRIENTES                                                                     </t>
  </si>
  <si>
    <t xml:space="preserve">2.4  DONACIONES Y TRANSFERENCIAS                                                            </t>
  </si>
  <si>
    <t xml:space="preserve">GASTOS DE CAPITAL                                                                        </t>
  </si>
  <si>
    <t xml:space="preserve">SERVICIO DE LA DEUDA                                                                    </t>
  </si>
  <si>
    <t xml:space="preserve">2.8.1 AMORTIZACIÓN DE LA DEUDA                                                   </t>
  </si>
  <si>
    <t xml:space="preserve">2.8.2 INTERESES DE LA DEUDA                                                         </t>
  </si>
  <si>
    <t xml:space="preserve">2.8.3 COMISIONES Y OTROS GASTOS DE LA DEUDA                     </t>
  </si>
  <si>
    <t xml:space="preserve">TOTAL RECURSOS DIREC.RECAUDADOS                                            </t>
  </si>
  <si>
    <t xml:space="preserve">GASTOS CORRIENTES                                                                    </t>
  </si>
  <si>
    <t xml:space="preserve">TOTAL RECURSOS POR OPERACIONES OFICIALES DE CRÉDITO                </t>
  </si>
  <si>
    <t xml:space="preserve">GASTOS DE CAPITAL                                                                       </t>
  </si>
  <si>
    <t xml:space="preserve">GASTOS CORRIENTES                                                      </t>
  </si>
  <si>
    <t xml:space="preserve">TOTAL DONACIONES Y TRANSFERENCIAS                                        </t>
  </si>
  <si>
    <t>CANON Y SOBRECANON, REGALIAS, RENTA DE ADUANAS Y PARTICIPAC.</t>
  </si>
  <si>
    <t xml:space="preserve">TOTAL RECURSOS DETERMINADOS                                                            </t>
  </si>
  <si>
    <t xml:space="preserve">TOTAL GENERAL                                                                                 </t>
  </si>
  <si>
    <r>
      <rPr>
        <b/>
        <sz val="9"/>
        <rFont val="Arial"/>
        <family val="2"/>
      </rPr>
      <t>Nota</t>
    </r>
    <r>
      <rPr>
        <sz val="9"/>
        <rFont val="Arial"/>
        <family val="2"/>
      </rPr>
      <t>: Los importes del presente anexo son obtenidos automáticamente del formato PP-2 (PIA, Modificaciones y PIM) y EP-1 (Ejecución Gastos)</t>
    </r>
  </si>
  <si>
    <t xml:space="preserve">GASTOS CORRIENTES                                                                   </t>
  </si>
  <si>
    <t xml:space="preserve">SERVICIO DE LA DEUDA                                                                   </t>
  </si>
  <si>
    <t xml:space="preserve">2.8.1 AMORTIZACIÓN DE LA DEUDA                                               </t>
  </si>
  <si>
    <t xml:space="preserve">2.8.2 INTERESES DE LA DEUDA                                                     </t>
  </si>
  <si>
    <t xml:space="preserve">2.8.3 COMISIONES Y OTROS GASTOS DE LA DEUDA              </t>
  </si>
  <si>
    <t>______________________________</t>
  </si>
  <si>
    <t xml:space="preserve">    _______________________</t>
  </si>
  <si>
    <t xml:space="preserve">     ______________________________</t>
  </si>
  <si>
    <t xml:space="preserve">  Dirección General de Contabilidad Pública</t>
  </si>
  <si>
    <t>EJECUCIÓN DE INGRESOS VERSUS EJECUCIÓN DE GASTOS - DETERMINACIÓN DE MAYORES DEVENGADOS</t>
  </si>
  <si>
    <t>PERÍODO MENSUAL, TRIMESTRAL, SEMESTRAL, ANUAL</t>
  </si>
  <si>
    <t>EJECUCIÓN DE INGRESOS       (a)</t>
  </si>
  <si>
    <t>EJECUCIÓN DE GASTOS (b)</t>
  </si>
  <si>
    <t>EJECUCIÓN DE GASTOS SOBRE EJEC.DE INGRESOS                (a - b)</t>
  </si>
  <si>
    <t>CONCLUSIÓN</t>
  </si>
  <si>
    <t>ALERTA</t>
  </si>
  <si>
    <r>
      <rPr>
        <b/>
        <sz val="10"/>
        <rFont val="Arial"/>
        <family val="2"/>
      </rPr>
      <t xml:space="preserve">NOTA: </t>
    </r>
    <r>
      <rPr>
        <sz val="10"/>
        <rFont val="Arial"/>
        <family val="2"/>
      </rPr>
      <t xml:space="preserve">Los importes del presente Anexo son obtenidos automáticamente del formato EP-1 (Ejecución de Ingresos y Gastos) y será para determinar si la </t>
    </r>
  </si>
  <si>
    <t xml:space="preserve">                  empresa presenta devengados sin fondos.</t>
  </si>
  <si>
    <r>
      <t xml:space="preserve">             </t>
    </r>
    <r>
      <rPr>
        <b/>
        <sz val="10"/>
        <rFont val="Arial"/>
        <family val="2"/>
      </rPr>
      <t>ALERTA:</t>
    </r>
    <r>
      <rPr>
        <sz val="10"/>
        <rFont val="Arial"/>
        <family val="2"/>
      </rPr>
      <t xml:space="preserve"> Saldrá este concepto cuando el ingreso presente importes menores al gasto, debiendo evaluar, corregir o explicar la diferencia.</t>
    </r>
  </si>
  <si>
    <t>ANEXO  EP-1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</si>
</sst>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* #,##0_);_(* \(#,##0\);_(* &quot;-&quot;_);_(@_)"/>
    <numFmt numFmtId="181" formatCode="00"/>
    <numFmt numFmtId="182" formatCode="[$-80A]dddd\,\ dd&quot; de &quot;mmmm&quot; de &quot;yyyy"/>
    <numFmt numFmtId="183" formatCode="[$-80A]hh:mm:ss\ AM/PM"/>
    <numFmt numFmtId="184" formatCode="00.0"/>
    <numFmt numFmtId="185" formatCode="#\ ###\ ###\ ##0_);[Red]\(#\ ###\ ###\ #0\)"/>
    <numFmt numFmtId="186" formatCode="#\ ###\ ###\ ##0_);[Red]\(#\ ###\ ###\ 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9"/>
      <color indexed="56"/>
      <name val="Arial"/>
      <family val="2"/>
    </font>
    <font>
      <b/>
      <sz val="7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2"/>
      <name val="Times New Roman"/>
      <family val="1"/>
    </font>
    <font>
      <b/>
      <sz val="9"/>
      <color indexed="10"/>
      <name val="Arial"/>
      <family val="2"/>
    </font>
    <font>
      <sz val="8"/>
      <name val="Times New Roman"/>
      <family val="1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1" applyNumberFormat="0" applyAlignment="0" applyProtection="0"/>
    <xf numFmtId="0" fontId="25" fillId="13" borderId="2" applyNumberFormat="0" applyAlignment="0" applyProtection="0"/>
    <xf numFmtId="0" fontId="26" fillId="0" borderId="3" applyNumberFormat="0" applyFill="0" applyAlignment="0" applyProtection="0"/>
    <xf numFmtId="0" fontId="2" fillId="0" borderId="0" applyProtection="0">
      <alignment/>
    </xf>
    <xf numFmtId="0" fontId="35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7" borderId="0" applyNumberFormat="0" applyBorder="0" applyAlignment="0" applyProtection="0"/>
    <xf numFmtId="0" fontId="28" fillId="3" borderId="1" applyNumberFormat="0" applyAlignment="0" applyProtection="0"/>
    <xf numFmtId="2" fontId="2" fillId="0" borderId="0" applyProtection="0">
      <alignment/>
    </xf>
    <xf numFmtId="0" fontId="3" fillId="0" borderId="0" applyProtection="0">
      <alignment/>
    </xf>
    <xf numFmtId="0" fontId="4" fillId="0" borderId="0" applyProtection="0">
      <alignment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2" fillId="0" borderId="0" applyProtection="0">
      <alignment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31" fillId="12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2" fillId="0" borderId="9" applyProtection="0">
      <alignment/>
    </xf>
  </cellStyleXfs>
  <cellXfs count="364">
    <xf numFmtId="0" fontId="0" fillId="0" borderId="0" xfId="0" applyAlignment="1">
      <alignment/>
    </xf>
    <xf numFmtId="180" fontId="6" fillId="0" borderId="0" xfId="62" applyNumberFormat="1" applyFont="1">
      <alignment/>
      <protection/>
    </xf>
    <xf numFmtId="0" fontId="10" fillId="0" borderId="0" xfId="62" applyFont="1" applyAlignment="1">
      <alignment horizontal="left"/>
      <protection/>
    </xf>
    <xf numFmtId="180" fontId="10" fillId="0" borderId="0" xfId="62" applyNumberFormat="1" applyFont="1" applyBorder="1" applyAlignment="1">
      <alignment horizontal="left"/>
      <protection/>
    </xf>
    <xf numFmtId="0" fontId="10" fillId="0" borderId="0" xfId="62" applyFont="1">
      <alignment/>
      <protection/>
    </xf>
    <xf numFmtId="180" fontId="11" fillId="0" borderId="0" xfId="62" applyNumberFormat="1" applyFont="1" applyBorder="1" applyAlignment="1" quotePrefix="1">
      <alignment horizontal="center"/>
      <protection/>
    </xf>
    <xf numFmtId="180" fontId="11" fillId="0" borderId="0" xfId="62" applyNumberFormat="1" applyFont="1" applyBorder="1" applyAlignment="1">
      <alignment horizontal="centerContinuous"/>
      <protection/>
    </xf>
    <xf numFmtId="180" fontId="13" fillId="0" borderId="0" xfId="62" applyNumberFormat="1" applyFont="1">
      <alignment/>
      <protection/>
    </xf>
    <xf numFmtId="180" fontId="14" fillId="0" borderId="0" xfId="62" applyNumberFormat="1" applyFont="1">
      <alignment/>
      <protection/>
    </xf>
    <xf numFmtId="180" fontId="15" fillId="0" borderId="0" xfId="62" applyNumberFormat="1" applyFont="1">
      <alignment/>
      <protection/>
    </xf>
    <xf numFmtId="180" fontId="16" fillId="0" borderId="0" xfId="62" applyNumberFormat="1" applyFont="1">
      <alignment/>
      <protection/>
    </xf>
    <xf numFmtId="180" fontId="13" fillId="0" borderId="10" xfId="62" applyNumberFormat="1" applyFont="1" applyBorder="1">
      <alignment/>
      <protection/>
    </xf>
    <xf numFmtId="180" fontId="17" fillId="0" borderId="10" xfId="62" applyNumberFormat="1" applyFont="1" applyBorder="1">
      <alignment/>
      <protection/>
    </xf>
    <xf numFmtId="180" fontId="14" fillId="0" borderId="0" xfId="62" applyNumberFormat="1" applyFont="1" applyBorder="1">
      <alignment/>
      <protection/>
    </xf>
    <xf numFmtId="180" fontId="13" fillId="0" borderId="11" xfId="62" applyNumberFormat="1" applyFont="1" applyBorder="1">
      <alignment/>
      <protection/>
    </xf>
    <xf numFmtId="180" fontId="13" fillId="0" borderId="11" xfId="62" applyNumberFormat="1" applyFont="1" applyBorder="1" applyProtection="1">
      <alignment/>
      <protection locked="0"/>
    </xf>
    <xf numFmtId="0" fontId="13" fillId="0" borderId="11" xfId="62" applyFont="1" applyBorder="1">
      <alignment/>
      <protection/>
    </xf>
    <xf numFmtId="0" fontId="13" fillId="0" borderId="10" xfId="62" applyFont="1" applyBorder="1">
      <alignment/>
      <protection/>
    </xf>
    <xf numFmtId="180" fontId="13" fillId="6" borderId="11" xfId="62" applyNumberFormat="1" applyFont="1" applyFill="1" applyBorder="1">
      <alignment/>
      <protection/>
    </xf>
    <xf numFmtId="180" fontId="13" fillId="6" borderId="11" xfId="62" applyNumberFormat="1" applyFont="1" applyFill="1" applyBorder="1" applyProtection="1">
      <alignment/>
      <protection locked="0"/>
    </xf>
    <xf numFmtId="0" fontId="4" fillId="0" borderId="0" xfId="62" applyFont="1">
      <alignment/>
      <protection/>
    </xf>
    <xf numFmtId="180" fontId="9" fillId="0" borderId="0" xfId="62" applyNumberFormat="1" applyFont="1" applyBorder="1" applyAlignment="1">
      <alignment horizontal="center"/>
      <protection/>
    </xf>
    <xf numFmtId="180" fontId="7" fillId="0" borderId="0" xfId="62" applyNumberFormat="1" applyFont="1" applyBorder="1" applyAlignment="1">
      <alignment horizontal="centerContinuous"/>
      <protection/>
    </xf>
    <xf numFmtId="180" fontId="4" fillId="0" borderId="0" xfId="62" applyNumberFormat="1" applyFont="1" applyBorder="1" applyAlignment="1">
      <alignment horizontal="centerContinuous"/>
      <protection/>
    </xf>
    <xf numFmtId="180" fontId="2" fillId="0" borderId="0" xfId="62" applyNumberFormat="1" applyFont="1">
      <alignment/>
      <protection/>
    </xf>
    <xf numFmtId="180" fontId="13" fillId="19" borderId="11" xfId="62" applyNumberFormat="1" applyFont="1" applyFill="1" applyBorder="1">
      <alignment/>
      <protection/>
    </xf>
    <xf numFmtId="180" fontId="13" fillId="19" borderId="11" xfId="62" applyNumberFormat="1" applyFont="1" applyFill="1" applyBorder="1" applyProtection="1">
      <alignment/>
      <protection locked="0"/>
    </xf>
    <xf numFmtId="0" fontId="8" fillId="0" borderId="0" xfId="62" applyFont="1">
      <alignment/>
      <protection/>
    </xf>
    <xf numFmtId="180" fontId="9" fillId="0" borderId="0" xfId="62" applyNumberFormat="1" applyFont="1" applyAlignment="1">
      <alignment/>
      <protection/>
    </xf>
    <xf numFmtId="180" fontId="11" fillId="0" borderId="0" xfId="62" applyNumberFormat="1" applyFont="1" applyBorder="1" applyAlignment="1">
      <alignment/>
      <protection/>
    </xf>
    <xf numFmtId="180" fontId="7" fillId="0" borderId="0" xfId="62" applyNumberFormat="1" applyFont="1" applyBorder="1" applyAlignment="1">
      <alignment horizontal="right"/>
      <protection/>
    </xf>
    <xf numFmtId="1" fontId="10" fillId="0" borderId="12" xfId="62" applyNumberFormat="1" applyFont="1" applyBorder="1">
      <alignment/>
      <protection/>
    </xf>
    <xf numFmtId="180" fontId="13" fillId="20" borderId="12" xfId="62" applyNumberFormat="1" applyFont="1" applyFill="1" applyBorder="1">
      <alignment/>
      <protection/>
    </xf>
    <xf numFmtId="180" fontId="13" fillId="20" borderId="11" xfId="62" applyNumberFormat="1" applyFont="1" applyFill="1" applyBorder="1">
      <alignment/>
      <protection/>
    </xf>
    <xf numFmtId="180" fontId="13" fillId="20" borderId="13" xfId="62" applyNumberFormat="1" applyFont="1" applyFill="1" applyBorder="1">
      <alignment/>
      <protection/>
    </xf>
    <xf numFmtId="180" fontId="0" fillId="0" borderId="0" xfId="62" applyNumberFormat="1" applyFont="1" applyBorder="1">
      <alignment/>
      <protection/>
    </xf>
    <xf numFmtId="180" fontId="13" fillId="19" borderId="0" xfId="62" applyNumberFormat="1" applyFont="1" applyFill="1" applyBorder="1">
      <alignment/>
      <protection/>
    </xf>
    <xf numFmtId="180" fontId="7" fillId="0" borderId="0" xfId="62" applyNumberFormat="1" applyFont="1" applyAlignment="1">
      <alignment horizontal="center"/>
      <protection/>
    </xf>
    <xf numFmtId="180" fontId="13" fillId="0" borderId="11" xfId="0" applyNumberFormat="1" applyFont="1" applyBorder="1" applyAlignment="1">
      <alignment/>
    </xf>
    <xf numFmtId="0" fontId="13" fillId="20" borderId="11" xfId="62" applyFont="1" applyFill="1" applyBorder="1">
      <alignment/>
      <protection/>
    </xf>
    <xf numFmtId="0" fontId="13" fillId="20" borderId="10" xfId="62" applyFont="1" applyFill="1" applyBorder="1">
      <alignment/>
      <protection/>
    </xf>
    <xf numFmtId="0" fontId="5" fillId="0" borderId="0" xfId="0" applyFont="1" applyAlignment="1">
      <alignment/>
    </xf>
    <xf numFmtId="0" fontId="10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180" fontId="17" fillId="0" borderId="11" xfId="62" applyNumberFormat="1" applyFont="1" applyBorder="1">
      <alignment/>
      <protection/>
    </xf>
    <xf numFmtId="180" fontId="13" fillId="0" borderId="10" xfId="62" applyNumberFormat="1" applyFont="1" applyBorder="1" applyAlignment="1">
      <alignment horizontal="left"/>
      <protection/>
    </xf>
    <xf numFmtId="180" fontId="13" fillId="0" borderId="10" xfId="62" applyNumberFormat="1" applyFont="1" applyBorder="1" applyAlignment="1">
      <alignment/>
      <protection/>
    </xf>
    <xf numFmtId="180" fontId="13" fillId="21" borderId="11" xfId="62" applyNumberFormat="1" applyFont="1" applyFill="1" applyBorder="1">
      <alignment/>
      <protection/>
    </xf>
    <xf numFmtId="180" fontId="13" fillId="22" borderId="10" xfId="62" applyNumberFormat="1" applyFont="1" applyFill="1" applyBorder="1">
      <alignment/>
      <protection/>
    </xf>
    <xf numFmtId="0" fontId="0" fillId="0" borderId="11" xfId="0" applyBorder="1" applyAlignment="1">
      <alignment/>
    </xf>
    <xf numFmtId="180" fontId="20" fillId="0" borderId="0" xfId="62" applyNumberFormat="1" applyFont="1" applyBorder="1" applyAlignment="1">
      <alignment horizontal="center"/>
      <protection/>
    </xf>
    <xf numFmtId="180" fontId="20" fillId="0" borderId="0" xfId="62" applyNumberFormat="1" applyFont="1" applyAlignment="1">
      <alignment/>
      <protection/>
    </xf>
    <xf numFmtId="180" fontId="20" fillId="0" borderId="0" xfId="62" applyNumberFormat="1" applyFont="1" applyBorder="1" applyAlignment="1">
      <alignment/>
      <protection/>
    </xf>
    <xf numFmtId="180" fontId="4" fillId="19" borderId="0" xfId="62" applyNumberFormat="1" applyFont="1" applyFill="1" applyBorder="1" applyAlignment="1">
      <alignment horizontal="center"/>
      <protection/>
    </xf>
    <xf numFmtId="1" fontId="10" fillId="19" borderId="0" xfId="62" applyNumberFormat="1" applyFont="1" applyFill="1" applyBorder="1">
      <alignment/>
      <protection/>
    </xf>
    <xf numFmtId="180" fontId="6" fillId="19" borderId="0" xfId="62" applyNumberFormat="1" applyFont="1" applyFill="1" applyBorder="1">
      <alignment/>
      <protection/>
    </xf>
    <xf numFmtId="180" fontId="13" fillId="19" borderId="10" xfId="62" applyNumberFormat="1" applyFont="1" applyFill="1" applyBorder="1">
      <alignment/>
      <protection/>
    </xf>
    <xf numFmtId="0" fontId="13" fillId="19" borderId="10" xfId="62" applyFont="1" applyFill="1" applyBorder="1">
      <alignment/>
      <protection/>
    </xf>
    <xf numFmtId="180" fontId="12" fillId="0" borderId="11" xfId="62" applyNumberFormat="1" applyFont="1" applyBorder="1">
      <alignment/>
      <protection/>
    </xf>
    <xf numFmtId="180" fontId="14" fillId="19" borderId="0" xfId="62" applyNumberFormat="1" applyFont="1" applyFill="1">
      <alignment/>
      <protection/>
    </xf>
    <xf numFmtId="180" fontId="14" fillId="19" borderId="0" xfId="62" applyNumberFormat="1" applyFont="1" applyFill="1" applyBorder="1">
      <alignment/>
      <protection/>
    </xf>
    <xf numFmtId="0" fontId="7" fillId="0" borderId="0" xfId="62" applyFont="1">
      <alignment/>
      <protection/>
    </xf>
    <xf numFmtId="180" fontId="7" fillId="0" borderId="14" xfId="62" applyNumberFormat="1" applyFont="1" applyBorder="1" applyAlignment="1">
      <alignment horizontal="left"/>
      <protection/>
    </xf>
    <xf numFmtId="180" fontId="0" fillId="0" borderId="0" xfId="62" applyNumberFormat="1" applyFont="1">
      <alignment/>
      <protection/>
    </xf>
    <xf numFmtId="180" fontId="17" fillId="0" borderId="0" xfId="62" applyNumberFormat="1" applyFont="1" applyBorder="1" applyProtection="1">
      <alignment/>
      <protection locked="0"/>
    </xf>
    <xf numFmtId="180" fontId="37" fillId="0" borderId="15" xfId="62" applyNumberFormat="1" applyFont="1" applyBorder="1">
      <alignment/>
      <protection/>
    </xf>
    <xf numFmtId="180" fontId="8" fillId="0" borderId="10" xfId="62" applyNumberFormat="1" applyFont="1" applyBorder="1">
      <alignment/>
      <protection/>
    </xf>
    <xf numFmtId="180" fontId="2" fillId="23" borderId="14" xfId="62" applyNumberFormat="1" applyFont="1" applyFill="1" applyBorder="1">
      <alignment/>
      <protection/>
    </xf>
    <xf numFmtId="180" fontId="7" fillId="23" borderId="14" xfId="62" applyNumberFormat="1" applyFont="1" applyFill="1" applyBorder="1">
      <alignment/>
      <protection/>
    </xf>
    <xf numFmtId="1" fontId="7" fillId="19" borderId="0" xfId="62" applyNumberFormat="1" applyFont="1" applyFill="1" applyBorder="1" applyAlignment="1">
      <alignment wrapText="1"/>
      <protection/>
    </xf>
    <xf numFmtId="180" fontId="20" fillId="0" borderId="0" xfId="62" applyNumberFormat="1" applyFont="1" applyBorder="1" applyAlignment="1">
      <alignment horizontal="left"/>
      <protection/>
    </xf>
    <xf numFmtId="1" fontId="18" fillId="0" borderId="16" xfId="0" applyNumberFormat="1" applyFont="1" applyBorder="1" applyAlignment="1">
      <alignment wrapText="1"/>
    </xf>
    <xf numFmtId="0" fontId="18" fillId="0" borderId="16" xfId="0" applyFont="1" applyBorder="1" applyAlignment="1">
      <alignment wrapText="1"/>
    </xf>
    <xf numFmtId="180" fontId="18" fillId="19" borderId="11" xfId="62" applyNumberFormat="1" applyFont="1" applyFill="1" applyBorder="1">
      <alignment/>
      <protection/>
    </xf>
    <xf numFmtId="1" fontId="7" fillId="0" borderId="11" xfId="0" applyNumberFormat="1" applyFont="1" applyBorder="1" applyAlignment="1">
      <alignment wrapText="1"/>
    </xf>
    <xf numFmtId="180" fontId="4" fillId="19" borderId="11" xfId="62" applyNumberFormat="1" applyFont="1" applyFill="1" applyBorder="1" applyAlignment="1">
      <alignment horizontal="center"/>
      <protection/>
    </xf>
    <xf numFmtId="0" fontId="4" fillId="19" borderId="0" xfId="0" applyFont="1" applyFill="1" applyAlignment="1">
      <alignment horizontal="center"/>
    </xf>
    <xf numFmtId="180" fontId="11" fillId="0" borderId="12" xfId="62" applyNumberFormat="1" applyFont="1" applyBorder="1">
      <alignment/>
      <protection/>
    </xf>
    <xf numFmtId="1" fontId="11" fillId="0" borderId="12" xfId="62" applyNumberFormat="1" applyFont="1" applyBorder="1">
      <alignment/>
      <protection/>
    </xf>
    <xf numFmtId="185" fontId="11" fillId="0" borderId="12" xfId="62" applyNumberFormat="1" applyFont="1" applyBorder="1">
      <alignment/>
      <protection/>
    </xf>
    <xf numFmtId="186" fontId="10" fillId="0" borderId="12" xfId="0" applyNumberFormat="1" applyFont="1" applyBorder="1" applyAlignment="1">
      <alignment/>
    </xf>
    <xf numFmtId="180" fontId="13" fillId="0" borderId="17" xfId="62" applyNumberFormat="1" applyFont="1" applyBorder="1" applyProtection="1">
      <alignment/>
      <protection locked="0"/>
    </xf>
    <xf numFmtId="185" fontId="13" fillId="0" borderId="11" xfId="62" applyNumberFormat="1" applyFont="1" applyBorder="1" applyProtection="1">
      <alignment/>
      <protection locked="0"/>
    </xf>
    <xf numFmtId="1" fontId="13" fillId="0" borderId="11" xfId="62" applyNumberFormat="1" applyFont="1" applyBorder="1">
      <alignment/>
      <protection/>
    </xf>
    <xf numFmtId="186" fontId="0" fillId="0" borderId="17" xfId="0" applyNumberFormat="1" applyFont="1" applyBorder="1" applyAlignment="1">
      <alignment/>
    </xf>
    <xf numFmtId="186" fontId="0" fillId="0" borderId="11" xfId="0" applyNumberFormat="1" applyFont="1" applyBorder="1" applyAlignment="1">
      <alignment/>
    </xf>
    <xf numFmtId="1" fontId="11" fillId="0" borderId="11" xfId="62" applyNumberFormat="1" applyFont="1" applyBorder="1" applyProtection="1">
      <alignment/>
      <protection locked="0"/>
    </xf>
    <xf numFmtId="185" fontId="11" fillId="0" borderId="11" xfId="62" applyNumberFormat="1" applyFont="1" applyBorder="1" applyProtection="1">
      <alignment/>
      <protection locked="0"/>
    </xf>
    <xf numFmtId="186" fontId="10" fillId="0" borderId="11" xfId="0" applyNumberFormat="1" applyFont="1" applyBorder="1" applyAlignment="1">
      <alignment/>
    </xf>
    <xf numFmtId="180" fontId="13" fillId="0" borderId="13" xfId="62" applyNumberFormat="1" applyFont="1" applyBorder="1" applyProtection="1">
      <alignment/>
      <protection locked="0"/>
    </xf>
    <xf numFmtId="180" fontId="13" fillId="0" borderId="10" xfId="62" applyNumberFormat="1" applyFont="1" applyBorder="1" applyProtection="1">
      <alignment/>
      <protection locked="0"/>
    </xf>
    <xf numFmtId="1" fontId="11" fillId="0" borderId="18" xfId="62" applyNumberFormat="1" applyFont="1" applyBorder="1">
      <alignment/>
      <protection/>
    </xf>
    <xf numFmtId="1" fontId="11" fillId="0" borderId="17" xfId="62" applyNumberFormat="1" applyFont="1" applyBorder="1">
      <alignment/>
      <protection/>
    </xf>
    <xf numFmtId="185" fontId="11" fillId="0" borderId="17" xfId="62" applyNumberFormat="1" applyFont="1" applyBorder="1">
      <alignment/>
      <protection/>
    </xf>
    <xf numFmtId="185" fontId="13" fillId="0" borderId="11" xfId="62" applyNumberFormat="1" applyFont="1" applyBorder="1">
      <alignment/>
      <protection/>
    </xf>
    <xf numFmtId="0" fontId="0" fillId="0" borderId="12" xfId="0" applyBorder="1" applyAlignment="1">
      <alignment/>
    </xf>
    <xf numFmtId="180" fontId="11" fillId="4" borderId="12" xfId="62" applyNumberFormat="1" applyFont="1" applyFill="1" applyBorder="1" applyAlignment="1">
      <alignment horizontal="left"/>
      <protection/>
    </xf>
    <xf numFmtId="1" fontId="11" fillId="23" borderId="12" xfId="62" applyNumberFormat="1" applyFont="1" applyFill="1" applyBorder="1">
      <alignment/>
      <protection/>
    </xf>
    <xf numFmtId="185" fontId="11" fillId="23" borderId="12" xfId="62" applyNumberFormat="1" applyFont="1" applyFill="1" applyBorder="1">
      <alignment/>
      <protection/>
    </xf>
    <xf numFmtId="186" fontId="10" fillId="23" borderId="12" xfId="0" applyNumberFormat="1" applyFont="1" applyFill="1" applyBorder="1" applyAlignment="1">
      <alignment/>
    </xf>
    <xf numFmtId="180" fontId="13" fillId="0" borderId="12" xfId="62" applyNumberFormat="1" applyFont="1" applyBorder="1">
      <alignment/>
      <protection/>
    </xf>
    <xf numFmtId="185" fontId="13" fillId="0" borderId="12" xfId="62" applyNumberFormat="1" applyFont="1" applyBorder="1">
      <alignment/>
      <protection/>
    </xf>
    <xf numFmtId="180" fontId="11" fillId="21" borderId="12" xfId="62" applyNumberFormat="1" applyFont="1" applyFill="1" applyBorder="1">
      <alignment/>
      <protection/>
    </xf>
    <xf numFmtId="180" fontId="13" fillId="21" borderId="12" xfId="62" applyNumberFormat="1" applyFont="1" applyFill="1" applyBorder="1">
      <alignment/>
      <protection/>
    </xf>
    <xf numFmtId="185" fontId="13" fillId="21" borderId="12" xfId="62" applyNumberFormat="1" applyFont="1" applyFill="1" applyBorder="1">
      <alignment/>
      <protection/>
    </xf>
    <xf numFmtId="0" fontId="0" fillId="21" borderId="12" xfId="0" applyFill="1" applyBorder="1" applyAlignment="1">
      <alignment/>
    </xf>
    <xf numFmtId="186" fontId="0" fillId="21" borderId="12" xfId="0" applyNumberFormat="1" applyFill="1" applyBorder="1" applyAlignment="1">
      <alignment/>
    </xf>
    <xf numFmtId="185" fontId="13" fillId="21" borderId="11" xfId="62" applyNumberFormat="1" applyFont="1" applyFill="1" applyBorder="1">
      <alignment/>
      <protection/>
    </xf>
    <xf numFmtId="0" fontId="0" fillId="21" borderId="11" xfId="0" applyFill="1" applyBorder="1" applyAlignment="1">
      <alignment/>
    </xf>
    <xf numFmtId="186" fontId="0" fillId="21" borderId="11" xfId="0" applyNumberFormat="1" applyFill="1" applyBorder="1" applyAlignment="1">
      <alignment/>
    </xf>
    <xf numFmtId="0" fontId="0" fillId="21" borderId="13" xfId="0" applyFill="1" applyBorder="1" applyAlignment="1">
      <alignment/>
    </xf>
    <xf numFmtId="186" fontId="0" fillId="21" borderId="13" xfId="0" applyNumberFormat="1" applyFill="1" applyBorder="1" applyAlignment="1">
      <alignment/>
    </xf>
    <xf numFmtId="186" fontId="10" fillId="0" borderId="13" xfId="0" applyNumberFormat="1" applyFont="1" applyBorder="1" applyAlignment="1">
      <alignment/>
    </xf>
    <xf numFmtId="186" fontId="0" fillId="0" borderId="13" xfId="0" applyNumberFormat="1" applyFont="1" applyBorder="1" applyAlignment="1">
      <alignment/>
    </xf>
    <xf numFmtId="1" fontId="11" fillId="0" borderId="18" xfId="62" applyNumberFormat="1" applyFont="1" applyBorder="1" quotePrefix="1">
      <alignment/>
      <protection/>
    </xf>
    <xf numFmtId="185" fontId="11" fillId="0" borderId="12" xfId="62" applyNumberFormat="1" applyFont="1" applyBorder="1" quotePrefix="1">
      <alignment/>
      <protection/>
    </xf>
    <xf numFmtId="1" fontId="11" fillId="0" borderId="12" xfId="62" applyNumberFormat="1" applyFont="1" applyBorder="1" quotePrefix="1">
      <alignment/>
      <protection/>
    </xf>
    <xf numFmtId="185" fontId="0" fillId="0" borderId="11" xfId="0" applyNumberFormat="1" applyBorder="1" applyAlignment="1">
      <alignment/>
    </xf>
    <xf numFmtId="186" fontId="10" fillId="0" borderId="17" xfId="0" applyNumberFormat="1" applyFont="1" applyBorder="1" applyAlignment="1">
      <alignment/>
    </xf>
    <xf numFmtId="180" fontId="13" fillId="21" borderId="18" xfId="62" applyNumberFormat="1" applyFont="1" applyFill="1" applyBorder="1">
      <alignment/>
      <protection/>
    </xf>
    <xf numFmtId="180" fontId="13" fillId="21" borderId="10" xfId="62" applyNumberFormat="1" applyFont="1" applyFill="1" applyBorder="1">
      <alignment/>
      <protection/>
    </xf>
    <xf numFmtId="180" fontId="11" fillId="4" borderId="12" xfId="62" applyNumberFormat="1" applyFont="1" applyFill="1" applyBorder="1" applyAlignment="1">
      <alignment/>
      <protection/>
    </xf>
    <xf numFmtId="1" fontId="11" fillId="4" borderId="18" xfId="62" applyNumberFormat="1" applyFont="1" applyFill="1" applyBorder="1">
      <alignment/>
      <protection/>
    </xf>
    <xf numFmtId="186" fontId="10" fillId="23" borderId="17" xfId="0" applyNumberFormat="1" applyFont="1" applyFill="1" applyBorder="1" applyAlignment="1">
      <alignment/>
    </xf>
    <xf numFmtId="180" fontId="11" fillId="0" borderId="11" xfId="62" applyNumberFormat="1" applyFont="1" applyBorder="1">
      <alignment/>
      <protection/>
    </xf>
    <xf numFmtId="1" fontId="10" fillId="0" borderId="11" xfId="0" applyNumberFormat="1" applyFont="1" applyBorder="1" applyAlignment="1">
      <alignment/>
    </xf>
    <xf numFmtId="185" fontId="10" fillId="0" borderId="11" xfId="0" applyNumberFormat="1" applyFont="1" applyBorder="1" applyAlignment="1">
      <alignment/>
    </xf>
    <xf numFmtId="180" fontId="13" fillId="0" borderId="0" xfId="55" applyNumberFormat="1" applyFont="1" applyBorder="1" applyProtection="1">
      <alignment/>
      <protection locked="0"/>
    </xf>
    <xf numFmtId="185" fontId="13" fillId="0" borderId="12" xfId="55" applyNumberFormat="1" applyFont="1" applyBorder="1" applyProtection="1">
      <alignment/>
      <protection locked="0"/>
    </xf>
    <xf numFmtId="1" fontId="11" fillId="0" borderId="19" xfId="55" applyNumberFormat="1" applyFont="1" applyBorder="1" applyProtection="1">
      <alignment/>
      <protection locked="0"/>
    </xf>
    <xf numFmtId="1" fontId="11" fillId="0" borderId="12" xfId="55" applyNumberFormat="1" applyFont="1" applyBorder="1" applyProtection="1">
      <alignment/>
      <protection locked="0"/>
    </xf>
    <xf numFmtId="185" fontId="11" fillId="0" borderId="12" xfId="55" applyNumberFormat="1" applyFont="1" applyBorder="1" applyProtection="1">
      <alignment/>
      <protection locked="0"/>
    </xf>
    <xf numFmtId="1" fontId="11" fillId="0" borderId="11" xfId="62" applyNumberFormat="1" applyFont="1" applyBorder="1" applyAlignment="1">
      <alignment horizontal="right"/>
      <protection/>
    </xf>
    <xf numFmtId="185" fontId="11" fillId="0" borderId="11" xfId="62" applyNumberFormat="1" applyFont="1" applyBorder="1" applyAlignment="1">
      <alignment horizontal="right"/>
      <protection/>
    </xf>
    <xf numFmtId="180" fontId="13" fillId="0" borderId="11" xfId="55" applyNumberFormat="1" applyFont="1" applyBorder="1" applyProtection="1">
      <alignment/>
      <protection locked="0"/>
    </xf>
    <xf numFmtId="185" fontId="13" fillId="0" borderId="11" xfId="55" applyNumberFormat="1" applyFont="1" applyBorder="1" applyProtection="1">
      <alignment/>
      <protection locked="0"/>
    </xf>
    <xf numFmtId="1" fontId="11" fillId="0" borderId="11" xfId="62" applyNumberFormat="1" applyFont="1" applyBorder="1">
      <alignment/>
      <protection/>
    </xf>
    <xf numFmtId="185" fontId="11" fillId="0" borderId="11" xfId="62" applyNumberFormat="1" applyFont="1" applyBorder="1">
      <alignment/>
      <protection/>
    </xf>
    <xf numFmtId="180" fontId="46" fillId="0" borderId="10" xfId="62" applyNumberFormat="1" applyFont="1" applyBorder="1">
      <alignment/>
      <protection/>
    </xf>
    <xf numFmtId="1" fontId="11" fillId="0" borderId="11" xfId="62" applyNumberFormat="1" applyFont="1" applyBorder="1" applyAlignment="1">
      <alignment/>
      <protection/>
    </xf>
    <xf numFmtId="185" fontId="11" fillId="0" borderId="11" xfId="62" applyNumberFormat="1" applyFont="1" applyBorder="1" applyAlignment="1">
      <alignment/>
      <protection/>
    </xf>
    <xf numFmtId="180" fontId="13" fillId="0" borderId="11" xfId="62" applyNumberFormat="1" applyFont="1" applyBorder="1" applyAlignment="1">
      <alignment/>
      <protection/>
    </xf>
    <xf numFmtId="185" fontId="13" fillId="0" borderId="11" xfId="62" applyNumberFormat="1" applyFont="1" applyBorder="1" applyAlignment="1">
      <alignment/>
      <protection/>
    </xf>
    <xf numFmtId="1" fontId="11" fillId="0" borderId="10" xfId="62" applyNumberFormat="1" applyFont="1" applyBorder="1">
      <alignment/>
      <protection/>
    </xf>
    <xf numFmtId="186" fontId="11" fillId="23" borderId="12" xfId="62" applyNumberFormat="1" applyFont="1" applyFill="1" applyBorder="1">
      <alignment/>
      <protection/>
    </xf>
    <xf numFmtId="180" fontId="13" fillId="0" borderId="18" xfId="62" applyNumberFormat="1" applyFont="1" applyBorder="1">
      <alignment/>
      <protection/>
    </xf>
    <xf numFmtId="180" fontId="11" fillId="0" borderId="12" xfId="0" applyNumberFormat="1" applyFont="1" applyBorder="1" applyAlignment="1">
      <alignment horizontal="left"/>
    </xf>
    <xf numFmtId="180" fontId="11" fillId="0" borderId="10" xfId="0" applyNumberFormat="1" applyFont="1" applyBorder="1" applyAlignment="1">
      <alignment horizontal="left"/>
    </xf>
    <xf numFmtId="180" fontId="13" fillId="0" borderId="11" xfId="62" applyNumberFormat="1" applyFont="1" applyBorder="1" applyAlignment="1">
      <alignment horizontal="left"/>
      <protection/>
    </xf>
    <xf numFmtId="185" fontId="13" fillId="0" borderId="11" xfId="62" applyNumberFormat="1" applyFont="1" applyBorder="1" applyAlignment="1">
      <alignment horizontal="left"/>
      <protection/>
    </xf>
    <xf numFmtId="180" fontId="11" fillId="0" borderId="10" xfId="62" applyNumberFormat="1" applyFont="1" applyBorder="1" applyAlignment="1">
      <alignment/>
      <protection/>
    </xf>
    <xf numFmtId="180" fontId="11" fillId="23" borderId="12" xfId="62" applyNumberFormat="1" applyFont="1" applyFill="1" applyBorder="1" applyAlignment="1">
      <alignment horizontal="left"/>
      <protection/>
    </xf>
    <xf numFmtId="1" fontId="11" fillId="23" borderId="18" xfId="62" applyNumberFormat="1" applyFont="1" applyFill="1" applyBorder="1">
      <alignment/>
      <protection/>
    </xf>
    <xf numFmtId="180" fontId="11" fillId="4" borderId="20" xfId="62" applyNumberFormat="1" applyFont="1" applyFill="1" applyBorder="1" applyAlignment="1">
      <alignment horizontal="center"/>
      <protection/>
    </xf>
    <xf numFmtId="1" fontId="11" fillId="4" borderId="21" xfId="62" applyNumberFormat="1" applyFont="1" applyFill="1" applyBorder="1">
      <alignment/>
      <protection/>
    </xf>
    <xf numFmtId="185" fontId="11" fillId="4" borderId="22" xfId="62" applyNumberFormat="1" applyFont="1" applyFill="1" applyBorder="1">
      <alignment/>
      <protection/>
    </xf>
    <xf numFmtId="1" fontId="11" fillId="4" borderId="22" xfId="62" applyNumberFormat="1" applyFont="1" applyFill="1" applyBorder="1">
      <alignment/>
      <protection/>
    </xf>
    <xf numFmtId="186" fontId="11" fillId="4" borderId="22" xfId="62" applyNumberFormat="1" applyFont="1" applyFill="1" applyBorder="1">
      <alignment/>
      <protection/>
    </xf>
    <xf numFmtId="180" fontId="13" fillId="19" borderId="0" xfId="62" applyNumberFormat="1" applyFont="1" applyFill="1" applyBorder="1" applyAlignment="1">
      <alignment horizontal="left"/>
      <protection/>
    </xf>
    <xf numFmtId="1" fontId="10" fillId="19" borderId="0" xfId="62" applyNumberFormat="1" applyFont="1" applyFill="1" applyBorder="1" applyAlignment="1">
      <alignment horizontal="center"/>
      <protection/>
    </xf>
    <xf numFmtId="180" fontId="4" fillId="0" borderId="0" xfId="62" applyNumberFormat="1" applyFont="1" applyAlignment="1" quotePrefix="1">
      <alignment horizontal="center"/>
      <protection/>
    </xf>
    <xf numFmtId="180" fontId="13" fillId="0" borderId="0" xfId="62" applyNumberFormat="1" applyFont="1" applyBorder="1">
      <alignment/>
      <protection/>
    </xf>
    <xf numFmtId="180" fontId="11" fillId="23" borderId="18" xfId="62" applyNumberFormat="1" applyFont="1" applyFill="1" applyBorder="1" applyAlignment="1">
      <alignment/>
      <protection/>
    </xf>
    <xf numFmtId="180" fontId="11" fillId="23" borderId="19" xfId="62" applyNumberFormat="1" applyFont="1" applyFill="1" applyBorder="1" applyAlignment="1">
      <alignment/>
      <protection/>
    </xf>
    <xf numFmtId="1" fontId="11" fillId="23" borderId="19" xfId="62" applyNumberFormat="1" applyFont="1" applyFill="1" applyBorder="1">
      <alignment/>
      <protection/>
    </xf>
    <xf numFmtId="1" fontId="11" fillId="23" borderId="14" xfId="62" applyNumberFormat="1" applyFont="1" applyFill="1" applyBorder="1">
      <alignment/>
      <protection/>
    </xf>
    <xf numFmtId="0" fontId="13" fillId="23" borderId="18" xfId="0" applyFont="1" applyFill="1" applyBorder="1" applyAlignment="1">
      <alignment/>
    </xf>
    <xf numFmtId="0" fontId="13" fillId="23" borderId="14" xfId="0" applyFont="1" applyFill="1" applyBorder="1" applyAlignment="1">
      <alignment/>
    </xf>
    <xf numFmtId="180" fontId="11" fillId="19" borderId="18" xfId="62" applyNumberFormat="1" applyFont="1" applyFill="1" applyBorder="1">
      <alignment/>
      <protection/>
    </xf>
    <xf numFmtId="1" fontId="11" fillId="19" borderId="12" xfId="62" applyNumberFormat="1" applyFont="1" applyFill="1" applyBorder="1" applyAlignment="1">
      <alignment horizontal="right"/>
      <protection/>
    </xf>
    <xf numFmtId="186" fontId="11" fillId="19" borderId="12" xfId="62" applyNumberFormat="1" applyFont="1" applyFill="1" applyBorder="1" applyAlignment="1">
      <alignment horizontal="right"/>
      <protection/>
    </xf>
    <xf numFmtId="0" fontId="13" fillId="0" borderId="0" xfId="0" applyFont="1" applyAlignment="1">
      <alignment/>
    </xf>
    <xf numFmtId="186" fontId="11" fillId="0" borderId="12" xfId="0" applyNumberFormat="1" applyFont="1" applyBorder="1" applyAlignment="1">
      <alignment/>
    </xf>
    <xf numFmtId="1" fontId="13" fillId="19" borderId="11" xfId="62" applyNumberFormat="1" applyFont="1" applyFill="1" applyBorder="1">
      <alignment/>
      <protection/>
    </xf>
    <xf numFmtId="1" fontId="11" fillId="19" borderId="11" xfId="62" applyNumberFormat="1" applyFont="1" applyFill="1" applyBorder="1">
      <alignment/>
      <protection/>
    </xf>
    <xf numFmtId="186" fontId="11" fillId="19" borderId="11" xfId="62" applyNumberFormat="1" applyFont="1" applyFill="1" applyBorder="1">
      <alignment/>
      <protection/>
    </xf>
    <xf numFmtId="1" fontId="13" fillId="19" borderId="16" xfId="62" applyNumberFormat="1" applyFont="1" applyFill="1" applyBorder="1">
      <alignment/>
      <protection/>
    </xf>
    <xf numFmtId="186" fontId="13" fillId="0" borderId="17" xfId="0" applyNumberFormat="1" applyFont="1" applyBorder="1" applyAlignment="1">
      <alignment/>
    </xf>
    <xf numFmtId="186" fontId="13" fillId="19" borderId="11" xfId="62" applyNumberFormat="1" applyFont="1" applyFill="1" applyBorder="1">
      <alignment/>
      <protection/>
    </xf>
    <xf numFmtId="186" fontId="13" fillId="0" borderId="11" xfId="0" applyNumberFormat="1" applyFont="1" applyBorder="1" applyAlignment="1">
      <alignment/>
    </xf>
    <xf numFmtId="0" fontId="11" fillId="0" borderId="11" xfId="0" applyFont="1" applyBorder="1" applyAlignment="1">
      <alignment/>
    </xf>
    <xf numFmtId="186" fontId="11" fillId="0" borderId="11" xfId="0" applyNumberFormat="1" applyFont="1" applyBorder="1" applyAlignment="1">
      <alignment/>
    </xf>
    <xf numFmtId="186" fontId="13" fillId="0" borderId="13" xfId="0" applyNumberFormat="1" applyFont="1" applyBorder="1" applyAlignment="1">
      <alignment/>
    </xf>
    <xf numFmtId="1" fontId="11" fillId="19" borderId="12" xfId="62" applyNumberFormat="1" applyFont="1" applyFill="1" applyBorder="1">
      <alignment/>
      <protection/>
    </xf>
    <xf numFmtId="186" fontId="11" fillId="19" borderId="12" xfId="62" applyNumberFormat="1" applyFont="1" applyFill="1" applyBorder="1">
      <alignment/>
      <protection/>
    </xf>
    <xf numFmtId="0" fontId="11" fillId="0" borderId="12" xfId="0" applyFont="1" applyBorder="1" applyAlignment="1">
      <alignment/>
    </xf>
    <xf numFmtId="186" fontId="11" fillId="0" borderId="17" xfId="0" applyNumberFormat="1" applyFont="1" applyBorder="1" applyAlignment="1">
      <alignment/>
    </xf>
    <xf numFmtId="1" fontId="13" fillId="0" borderId="11" xfId="0" applyNumberFormat="1" applyFont="1" applyBorder="1" applyAlignment="1">
      <alignment/>
    </xf>
    <xf numFmtId="1" fontId="13" fillId="19" borderId="11" xfId="62" applyNumberFormat="1" applyFont="1" applyFill="1" applyBorder="1" applyAlignment="1">
      <alignment horizontal="right"/>
      <protection/>
    </xf>
    <xf numFmtId="186" fontId="13" fillId="19" borderId="11" xfId="62" applyNumberFormat="1" applyFont="1" applyFill="1" applyBorder="1" applyAlignment="1">
      <alignment horizontal="right"/>
      <protection/>
    </xf>
    <xf numFmtId="180" fontId="11" fillId="23" borderId="18" xfId="62" applyNumberFormat="1" applyFont="1" applyFill="1" applyBorder="1" applyAlignment="1">
      <alignment horizontal="left"/>
      <protection/>
    </xf>
    <xf numFmtId="186" fontId="11" fillId="23" borderId="12" xfId="0" applyNumberFormat="1" applyFont="1" applyFill="1" applyBorder="1" applyAlignment="1">
      <alignment/>
    </xf>
    <xf numFmtId="180" fontId="7" fillId="0" borderId="0" xfId="62" applyNumberFormat="1" applyFont="1" applyBorder="1" applyAlignment="1">
      <alignment horizontal="center"/>
      <protection/>
    </xf>
    <xf numFmtId="180" fontId="9" fillId="4" borderId="18" xfId="62" applyNumberFormat="1" applyFont="1" applyFill="1" applyBorder="1" applyAlignment="1">
      <alignment horizontal="centerContinuous"/>
      <protection/>
    </xf>
    <xf numFmtId="180" fontId="9" fillId="4" borderId="19" xfId="62" applyNumberFormat="1" applyFont="1" applyFill="1" applyBorder="1" applyAlignment="1">
      <alignment horizontal="centerContinuous"/>
      <protection/>
    </xf>
    <xf numFmtId="180" fontId="9" fillId="4" borderId="14" xfId="62" applyNumberFormat="1" applyFont="1" applyFill="1" applyBorder="1" applyAlignment="1">
      <alignment horizontal="centerContinuous"/>
      <protection/>
    </xf>
    <xf numFmtId="186" fontId="11" fillId="0" borderId="12" xfId="62" applyNumberFormat="1" applyFont="1" applyBorder="1">
      <alignment/>
      <protection/>
    </xf>
    <xf numFmtId="1" fontId="11" fillId="0" borderId="12" xfId="0" applyNumberFormat="1" applyFont="1" applyBorder="1" applyAlignment="1">
      <alignment/>
    </xf>
    <xf numFmtId="186" fontId="19" fillId="0" borderId="10" xfId="62" applyNumberFormat="1" applyFont="1" applyBorder="1" applyProtection="1">
      <alignment/>
      <protection locked="0"/>
    </xf>
    <xf numFmtId="1" fontId="13" fillId="0" borderId="17" xfId="0" applyNumberFormat="1" applyFont="1" applyBorder="1" applyAlignment="1">
      <alignment/>
    </xf>
    <xf numFmtId="180" fontId="11" fillId="0" borderId="11" xfId="62" applyNumberFormat="1" applyFont="1" applyBorder="1" applyAlignment="1" applyProtection="1">
      <alignment horizontal="center"/>
      <protection locked="0"/>
    </xf>
    <xf numFmtId="186" fontId="19" fillId="0" borderId="10" xfId="62" applyNumberFormat="1" applyFont="1" applyBorder="1">
      <alignment/>
      <protection/>
    </xf>
    <xf numFmtId="1" fontId="13" fillId="0" borderId="13" xfId="0" applyNumberFormat="1" applyFont="1" applyBorder="1" applyAlignment="1">
      <alignment/>
    </xf>
    <xf numFmtId="1" fontId="11" fillId="0" borderId="12" xfId="62" applyNumberFormat="1" applyFont="1" applyBorder="1" applyProtection="1">
      <alignment/>
      <protection locked="0"/>
    </xf>
    <xf numFmtId="186" fontId="11" fillId="0" borderId="12" xfId="62" applyNumberFormat="1" applyFont="1" applyBorder="1" applyProtection="1">
      <alignment/>
      <protection locked="0"/>
    </xf>
    <xf numFmtId="180" fontId="11" fillId="19" borderId="11" xfId="62" applyNumberFormat="1" applyFont="1" applyFill="1" applyBorder="1" applyAlignment="1" applyProtection="1">
      <alignment horizontal="center"/>
      <protection locked="0"/>
    </xf>
    <xf numFmtId="186" fontId="19" fillId="19" borderId="10" xfId="62" applyNumberFormat="1" applyFont="1" applyFill="1" applyBorder="1" applyProtection="1">
      <alignment/>
      <protection locked="0"/>
    </xf>
    <xf numFmtId="0" fontId="11" fillId="0" borderId="17" xfId="62" applyFont="1" applyBorder="1" applyAlignment="1">
      <alignment horizontal="left"/>
      <protection/>
    </xf>
    <xf numFmtId="186" fontId="11" fillId="0" borderId="11" xfId="62" applyNumberFormat="1" applyFont="1" applyBorder="1" applyProtection="1">
      <alignment/>
      <protection locked="0"/>
    </xf>
    <xf numFmtId="0" fontId="11" fillId="0" borderId="11" xfId="62" applyFont="1" applyBorder="1">
      <alignment/>
      <protection/>
    </xf>
    <xf numFmtId="1" fontId="11" fillId="23" borderId="12" xfId="0" applyNumberFormat="1" applyFont="1" applyFill="1" applyBorder="1" applyAlignment="1">
      <alignment/>
    </xf>
    <xf numFmtId="186" fontId="13" fillId="0" borderId="10" xfId="62" applyNumberFormat="1" applyFont="1" applyBorder="1">
      <alignment/>
      <protection/>
    </xf>
    <xf numFmtId="0" fontId="13" fillId="0" borderId="12" xfId="0" applyFont="1" applyBorder="1" applyAlignment="1">
      <alignment/>
    </xf>
    <xf numFmtId="186" fontId="13" fillId="6" borderId="10" xfId="62" applyNumberFormat="1" applyFont="1" applyFill="1" applyBorder="1">
      <alignment/>
      <protection/>
    </xf>
    <xf numFmtId="0" fontId="13" fillId="21" borderId="11" xfId="0" applyFont="1" applyFill="1" applyBorder="1" applyAlignment="1">
      <alignment/>
    </xf>
    <xf numFmtId="1" fontId="11" fillId="0" borderId="17" xfId="0" applyNumberFormat="1" applyFont="1" applyBorder="1" applyAlignment="1">
      <alignment/>
    </xf>
    <xf numFmtId="1" fontId="11" fillId="0" borderId="11" xfId="0" applyNumberFormat="1" applyFont="1" applyBorder="1" applyAlignment="1">
      <alignment/>
    </xf>
    <xf numFmtId="186" fontId="19" fillId="6" borderId="10" xfId="62" applyNumberFormat="1" applyFont="1" applyFill="1" applyBorder="1" applyProtection="1">
      <alignment/>
      <protection locked="0"/>
    </xf>
    <xf numFmtId="0" fontId="11" fillId="0" borderId="11" xfId="62" applyFont="1" applyBorder="1" applyAlignment="1">
      <alignment horizontal="left"/>
      <protection/>
    </xf>
    <xf numFmtId="186" fontId="13" fillId="0" borderId="18" xfId="62" applyNumberFormat="1" applyFont="1" applyBorder="1">
      <alignment/>
      <protection/>
    </xf>
    <xf numFmtId="180" fontId="11" fillId="19" borderId="12" xfId="62" applyNumberFormat="1" applyFont="1" applyFill="1" applyBorder="1">
      <alignment/>
      <protection/>
    </xf>
    <xf numFmtId="186" fontId="11" fillId="0" borderId="11" xfId="62" applyNumberFormat="1" applyFont="1" applyBorder="1">
      <alignment/>
      <protection/>
    </xf>
    <xf numFmtId="1" fontId="11" fillId="19" borderId="12" xfId="62" applyNumberFormat="1" applyFont="1" applyFill="1" applyBorder="1" applyProtection="1">
      <alignment/>
      <protection locked="0"/>
    </xf>
    <xf numFmtId="186" fontId="11" fillId="19" borderId="12" xfId="62" applyNumberFormat="1" applyFont="1" applyFill="1" applyBorder="1" applyProtection="1">
      <alignment/>
      <protection locked="0"/>
    </xf>
    <xf numFmtId="180" fontId="11" fillId="12" borderId="11" xfId="0" applyNumberFormat="1" applyFont="1" applyFill="1" applyBorder="1" applyAlignment="1">
      <alignment horizontal="left"/>
    </xf>
    <xf numFmtId="186" fontId="19" fillId="19" borderId="10" xfId="62" applyNumberFormat="1" applyFont="1" applyFill="1" applyBorder="1">
      <alignment/>
      <protection/>
    </xf>
    <xf numFmtId="180" fontId="9" fillId="0" borderId="12" xfId="0" applyNumberFormat="1" applyFont="1" applyBorder="1" applyAlignment="1">
      <alignment/>
    </xf>
    <xf numFmtId="180" fontId="11" fillId="0" borderId="12" xfId="0" applyNumberFormat="1" applyFont="1" applyBorder="1" applyAlignment="1">
      <alignment/>
    </xf>
    <xf numFmtId="180" fontId="11" fillId="19" borderId="11" xfId="62" applyNumberFormat="1" applyFont="1" applyFill="1" applyBorder="1" applyAlignment="1">
      <alignment horizontal="center"/>
      <protection/>
    </xf>
    <xf numFmtId="180" fontId="11" fillId="20" borderId="12" xfId="62" applyNumberFormat="1" applyFont="1" applyFill="1" applyBorder="1">
      <alignment/>
      <protection/>
    </xf>
    <xf numFmtId="186" fontId="19" fillId="20" borderId="18" xfId="62" applyNumberFormat="1" applyFont="1" applyFill="1" applyBorder="1">
      <alignment/>
      <protection/>
    </xf>
    <xf numFmtId="0" fontId="13" fillId="20" borderId="12" xfId="0" applyFont="1" applyFill="1" applyBorder="1" applyAlignment="1">
      <alignment/>
    </xf>
    <xf numFmtId="0" fontId="11" fillId="20" borderId="11" xfId="62" applyFont="1" applyFill="1" applyBorder="1" applyAlignment="1">
      <alignment horizontal="left"/>
      <protection/>
    </xf>
    <xf numFmtId="186" fontId="19" fillId="20" borderId="10" xfId="62" applyNumberFormat="1" applyFont="1" applyFill="1" applyBorder="1">
      <alignment/>
      <protection/>
    </xf>
    <xf numFmtId="0" fontId="13" fillId="20" borderId="11" xfId="0" applyFont="1" applyFill="1" applyBorder="1" applyAlignment="1">
      <alignment/>
    </xf>
    <xf numFmtId="0" fontId="11" fillId="20" borderId="11" xfId="62" applyFont="1" applyFill="1" applyBorder="1">
      <alignment/>
      <protection/>
    </xf>
    <xf numFmtId="180" fontId="11" fillId="23" borderId="12" xfId="62" applyNumberFormat="1" applyFont="1" applyFill="1" applyBorder="1" applyAlignment="1">
      <alignment horizontal="center"/>
      <protection/>
    </xf>
    <xf numFmtId="1" fontId="11" fillId="19" borderId="0" xfId="62" applyNumberFormat="1" applyFont="1" applyFill="1" applyBorder="1">
      <alignment/>
      <protection/>
    </xf>
    <xf numFmtId="0" fontId="13" fillId="19" borderId="0" xfId="0" applyFont="1" applyFill="1" applyAlignment="1">
      <alignment/>
    </xf>
    <xf numFmtId="1" fontId="11" fillId="19" borderId="0" xfId="0" applyNumberFormat="1" applyFont="1" applyFill="1" applyBorder="1" applyAlignment="1">
      <alignment/>
    </xf>
    <xf numFmtId="180" fontId="11" fillId="19" borderId="0" xfId="62" applyNumberFormat="1" applyFont="1" applyFill="1" applyBorder="1" applyAlignment="1">
      <alignment horizontal="center"/>
      <protection/>
    </xf>
    <xf numFmtId="186" fontId="11" fillId="19" borderId="0" xfId="62" applyNumberFormat="1" applyFont="1" applyFill="1" applyBorder="1">
      <alignment/>
      <protection/>
    </xf>
    <xf numFmtId="180" fontId="11" fillId="23" borderId="18" xfId="62" applyNumberFormat="1" applyFont="1" applyFill="1" applyBorder="1" applyAlignment="1">
      <alignment horizontal="center"/>
      <protection/>
    </xf>
    <xf numFmtId="180" fontId="12" fillId="23" borderId="14" xfId="62" applyNumberFormat="1" applyFont="1" applyFill="1" applyBorder="1">
      <alignment/>
      <protection/>
    </xf>
    <xf numFmtId="180" fontId="11" fillId="23" borderId="18" xfId="62" applyNumberFormat="1" applyFont="1" applyFill="1" applyBorder="1">
      <alignment/>
      <protection/>
    </xf>
    <xf numFmtId="186" fontId="11" fillId="19" borderId="10" xfId="62" applyNumberFormat="1" applyFont="1" applyFill="1" applyBorder="1">
      <alignment/>
      <protection/>
    </xf>
    <xf numFmtId="0" fontId="11" fillId="19" borderId="10" xfId="62" applyFont="1" applyFill="1" applyBorder="1" applyAlignment="1">
      <alignment horizontal="left"/>
      <protection/>
    </xf>
    <xf numFmtId="1" fontId="11" fillId="19" borderId="17" xfId="62" applyNumberFormat="1" applyFont="1" applyFill="1" applyBorder="1">
      <alignment/>
      <protection/>
    </xf>
    <xf numFmtId="186" fontId="11" fillId="19" borderId="17" xfId="62" applyNumberFormat="1" applyFont="1" applyFill="1" applyBorder="1">
      <alignment/>
      <protection/>
    </xf>
    <xf numFmtId="0" fontId="11" fillId="19" borderId="10" xfId="62" applyFont="1" applyFill="1" applyBorder="1">
      <alignment/>
      <protection/>
    </xf>
    <xf numFmtId="180" fontId="9" fillId="0" borderId="0" xfId="62" applyNumberFormat="1" applyFont="1" applyAlignment="1">
      <alignment vertical="center"/>
      <protection/>
    </xf>
    <xf numFmtId="180" fontId="9" fillId="0" borderId="0" xfId="62" applyNumberFormat="1" applyFont="1" applyBorder="1" applyAlignment="1">
      <alignment vertical="center"/>
      <protection/>
    </xf>
    <xf numFmtId="180" fontId="11" fillId="0" borderId="0" xfId="62" applyNumberFormat="1" applyFont="1" applyBorder="1" applyAlignment="1">
      <alignment horizontal="left"/>
      <protection/>
    </xf>
    <xf numFmtId="180" fontId="13" fillId="0" borderId="13" xfId="62" applyNumberFormat="1" applyFont="1" applyBorder="1">
      <alignment/>
      <protection/>
    </xf>
    <xf numFmtId="186" fontId="19" fillId="0" borderId="23" xfId="62" applyNumberFormat="1" applyFont="1" applyBorder="1">
      <alignment/>
      <protection/>
    </xf>
    <xf numFmtId="1" fontId="13" fillId="19" borderId="24" xfId="62" applyNumberFormat="1" applyFont="1" applyFill="1" applyBorder="1">
      <alignment/>
      <protection/>
    </xf>
    <xf numFmtId="0" fontId="11" fillId="23" borderId="0" xfId="0" applyFont="1" applyFill="1" applyAlignment="1">
      <alignment/>
    </xf>
    <xf numFmtId="0" fontId="8" fillId="23" borderId="0" xfId="0" applyFont="1" applyFill="1" applyAlignment="1">
      <alignment/>
    </xf>
    <xf numFmtId="1" fontId="7" fillId="19" borderId="10" xfId="62" applyNumberFormat="1" applyFont="1" applyFill="1" applyBorder="1" applyAlignment="1">
      <alignment wrapText="1"/>
      <protection/>
    </xf>
    <xf numFmtId="180" fontId="7" fillId="19" borderId="10" xfId="62" applyNumberFormat="1" applyFont="1" applyFill="1" applyBorder="1" applyAlignment="1">
      <alignment wrapText="1"/>
      <protection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62" applyFont="1" applyAlignment="1">
      <alignment horizontal="left"/>
      <protection/>
    </xf>
    <xf numFmtId="180" fontId="14" fillId="0" borderId="0" xfId="62" applyNumberFormat="1" applyFont="1" applyAlignment="1">
      <alignment/>
      <protection/>
    </xf>
    <xf numFmtId="180" fontId="4" fillId="0" borderId="0" xfId="62" applyNumberFormat="1" applyFont="1" applyBorder="1" applyAlignment="1">
      <alignment horizontal="left"/>
      <protection/>
    </xf>
    <xf numFmtId="180" fontId="14" fillId="0" borderId="11" xfId="62" applyNumberFormat="1" applyFont="1" applyBorder="1">
      <alignment/>
      <protection/>
    </xf>
    <xf numFmtId="180" fontId="17" fillId="23" borderId="12" xfId="62" applyNumberFormat="1" applyFont="1" applyFill="1" applyBorder="1">
      <alignment/>
      <protection/>
    </xf>
    <xf numFmtId="180" fontId="17" fillId="0" borderId="0" xfId="62" applyNumberFormat="1" applyFont="1">
      <alignment/>
      <protection/>
    </xf>
    <xf numFmtId="180" fontId="7" fillId="19" borderId="18" xfId="62" applyNumberFormat="1" applyFont="1" applyFill="1" applyBorder="1">
      <alignment/>
      <protection/>
    </xf>
    <xf numFmtId="180" fontId="2" fillId="19" borderId="12" xfId="62" applyNumberFormat="1" applyFont="1" applyFill="1" applyBorder="1">
      <alignment/>
      <protection/>
    </xf>
    <xf numFmtId="1" fontId="7" fillId="19" borderId="12" xfId="62" applyNumberFormat="1" applyFont="1" applyFill="1" applyBorder="1" applyAlignment="1">
      <alignment wrapText="1"/>
      <protection/>
    </xf>
    <xf numFmtId="180" fontId="4" fillId="19" borderId="12" xfId="62" applyNumberFormat="1" applyFont="1" applyFill="1" applyBorder="1" applyAlignment="1">
      <alignment/>
      <protection/>
    </xf>
    <xf numFmtId="180" fontId="17" fillId="19" borderId="12" xfId="62" applyNumberFormat="1" applyFont="1" applyFill="1" applyBorder="1">
      <alignment/>
      <protection/>
    </xf>
    <xf numFmtId="180" fontId="17" fillId="0" borderId="12" xfId="62" applyNumberFormat="1" applyFont="1" applyBorder="1">
      <alignment/>
      <protection/>
    </xf>
    <xf numFmtId="1" fontId="7" fillId="0" borderId="14" xfId="62" applyNumberFormat="1" applyFont="1" applyBorder="1" applyAlignment="1">
      <alignment wrapText="1"/>
      <protection/>
    </xf>
    <xf numFmtId="180" fontId="18" fillId="0" borderId="14" xfId="62" applyNumberFormat="1" applyFont="1" applyBorder="1" applyAlignment="1" applyProtection="1">
      <alignment wrapText="1"/>
      <protection locked="0"/>
    </xf>
    <xf numFmtId="180" fontId="7" fillId="23" borderId="14" xfId="62" applyNumberFormat="1" applyFont="1" applyFill="1" applyBorder="1" applyAlignment="1">
      <alignment wrapText="1"/>
      <protection/>
    </xf>
    <xf numFmtId="180" fontId="18" fillId="23" borderId="14" xfId="62" applyNumberFormat="1" applyFont="1" applyFill="1" applyBorder="1" applyAlignment="1" applyProtection="1">
      <alignment wrapText="1"/>
      <protection locked="0"/>
    </xf>
    <xf numFmtId="180" fontId="7" fillId="0" borderId="14" xfId="62" applyNumberFormat="1" applyFont="1" applyBorder="1" applyAlignment="1">
      <alignment wrapText="1"/>
      <protection/>
    </xf>
    <xf numFmtId="180" fontId="18" fillId="0" borderId="24" xfId="62" applyNumberFormat="1" applyFont="1" applyBorder="1" applyAlignment="1" applyProtection="1">
      <alignment wrapText="1"/>
      <protection locked="0"/>
    </xf>
    <xf numFmtId="180" fontId="7" fillId="19" borderId="12" xfId="62" applyNumberFormat="1" applyFont="1" applyFill="1" applyBorder="1" applyAlignment="1">
      <alignment wrapText="1"/>
      <protection/>
    </xf>
    <xf numFmtId="1" fontId="7" fillId="0" borderId="14" xfId="62" applyNumberFormat="1" applyFont="1" applyBorder="1" applyAlignment="1" applyProtection="1">
      <alignment wrapText="1"/>
      <protection locked="0"/>
    </xf>
    <xf numFmtId="180" fontId="7" fillId="23" borderId="14" xfId="62" applyNumberFormat="1" applyFont="1" applyFill="1" applyBorder="1" applyAlignment="1">
      <alignment horizontal="left"/>
      <protection/>
    </xf>
    <xf numFmtId="0" fontId="0" fillId="23" borderId="14" xfId="0" applyFill="1" applyBorder="1" applyAlignment="1">
      <alignment horizontal="left" vertical="center"/>
    </xf>
    <xf numFmtId="180" fontId="7" fillId="19" borderId="0" xfId="62" applyNumberFormat="1" applyFont="1" applyFill="1" applyBorder="1" applyAlignment="1">
      <alignment horizontal="left"/>
      <protection/>
    </xf>
    <xf numFmtId="180" fontId="7" fillId="19" borderId="14" xfId="62" applyNumberFormat="1" applyFont="1" applyFill="1" applyBorder="1">
      <alignment/>
      <protection/>
    </xf>
    <xf numFmtId="1" fontId="4" fillId="19" borderId="12" xfId="62" applyNumberFormat="1" applyFont="1" applyFill="1" applyBorder="1" applyAlignment="1">
      <alignment wrapText="1"/>
      <protection/>
    </xf>
    <xf numFmtId="1" fontId="4" fillId="19" borderId="10" xfId="62" applyNumberFormat="1" applyFont="1" applyFill="1" applyBorder="1" applyAlignment="1">
      <alignment wrapText="1"/>
      <protection/>
    </xf>
    <xf numFmtId="180" fontId="17" fillId="0" borderId="14" xfId="62" applyNumberFormat="1" applyFont="1" applyBorder="1">
      <alignment/>
      <protection/>
    </xf>
    <xf numFmtId="1" fontId="7" fillId="23" borderId="14" xfId="62" applyNumberFormat="1" applyFont="1" applyFill="1" applyBorder="1" applyAlignment="1">
      <alignment wrapText="1"/>
      <protection/>
    </xf>
    <xf numFmtId="1" fontId="7" fillId="23" borderId="12" xfId="62" applyNumberFormat="1" applyFont="1" applyFill="1" applyBorder="1" applyAlignment="1">
      <alignment wrapText="1"/>
      <protection/>
    </xf>
    <xf numFmtId="180" fontId="0" fillId="19" borderId="25" xfId="62" applyNumberFormat="1" applyFont="1" applyFill="1" applyBorder="1" applyAlignment="1">
      <alignment vertical="top"/>
      <protection/>
    </xf>
    <xf numFmtId="180" fontId="39" fillId="19" borderId="0" xfId="62" applyNumberFormat="1" applyFont="1" applyFill="1" applyBorder="1">
      <alignment/>
      <protection/>
    </xf>
    <xf numFmtId="180" fontId="39" fillId="0" borderId="0" xfId="62" applyNumberFormat="1" applyFont="1" applyBorder="1">
      <alignment/>
      <protection/>
    </xf>
    <xf numFmtId="180" fontId="39" fillId="0" borderId="0" xfId="62" applyNumberFormat="1" applyFont="1">
      <alignment/>
      <protection/>
    </xf>
    <xf numFmtId="180" fontId="39" fillId="0" borderId="0" xfId="62" applyNumberFormat="1" applyFont="1" applyAlignment="1">
      <alignment horizontal="center"/>
      <protection/>
    </xf>
    <xf numFmtId="0" fontId="0" fillId="0" borderId="0" xfId="0" applyFont="1" applyAlignment="1">
      <alignment vertical="top"/>
    </xf>
    <xf numFmtId="180" fontId="0" fillId="19" borderId="0" xfId="62" applyNumberFormat="1" applyFont="1" applyFill="1">
      <alignment/>
      <protection/>
    </xf>
    <xf numFmtId="180" fontId="0" fillId="19" borderId="0" xfId="62" applyNumberFormat="1" applyFont="1" applyFill="1" applyBorder="1">
      <alignment/>
      <protection/>
    </xf>
    <xf numFmtId="180" fontId="5" fillId="19" borderId="0" xfId="62" applyNumberFormat="1" applyFont="1" applyFill="1" applyBorder="1">
      <alignment/>
      <protection/>
    </xf>
    <xf numFmtId="180" fontId="17" fillId="19" borderId="0" xfId="62" applyNumberFormat="1" applyFont="1" applyFill="1" applyBorder="1">
      <alignment/>
      <protection/>
    </xf>
    <xf numFmtId="180" fontId="4" fillId="0" borderId="0" xfId="62" applyNumberFormat="1" applyFont="1" applyAlignment="1">
      <alignment horizontal="center" vertical="center"/>
      <protection/>
    </xf>
    <xf numFmtId="180" fontId="8" fillId="23" borderId="12" xfId="62" applyNumberFormat="1" applyFont="1" applyFill="1" applyBorder="1">
      <alignment/>
      <protection/>
    </xf>
    <xf numFmtId="180" fontId="17" fillId="23" borderId="18" xfId="62" applyNumberFormat="1" applyFont="1" applyFill="1" applyBorder="1">
      <alignment/>
      <protection/>
    </xf>
    <xf numFmtId="180" fontId="8" fillId="19" borderId="18" xfId="62" applyNumberFormat="1" applyFont="1" applyFill="1" applyBorder="1">
      <alignment/>
      <protection/>
    </xf>
    <xf numFmtId="180" fontId="17" fillId="19" borderId="14" xfId="62" applyNumberFormat="1" applyFont="1" applyFill="1" applyBorder="1">
      <alignment/>
      <protection/>
    </xf>
    <xf numFmtId="180" fontId="8" fillId="0" borderId="18" xfId="62" applyNumberFormat="1" applyFont="1" applyBorder="1">
      <alignment/>
      <protection/>
    </xf>
    <xf numFmtId="180" fontId="17" fillId="0" borderId="19" xfId="62" applyNumberFormat="1" applyFont="1" applyBorder="1">
      <alignment/>
      <protection/>
    </xf>
    <xf numFmtId="180" fontId="17" fillId="23" borderId="19" xfId="62" applyNumberFormat="1" applyFont="1" applyFill="1" applyBorder="1" applyProtection="1">
      <alignment/>
      <protection locked="0"/>
    </xf>
    <xf numFmtId="180" fontId="8" fillId="23" borderId="18" xfId="62" applyNumberFormat="1" applyFont="1" applyFill="1" applyBorder="1" applyAlignment="1">
      <alignment horizontal="left" vertical="center"/>
      <protection/>
    </xf>
    <xf numFmtId="0" fontId="17" fillId="23" borderId="19" xfId="0" applyFont="1" applyFill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180" fontId="8" fillId="0" borderId="0" xfId="62" applyNumberFormat="1" applyFont="1" applyBorder="1">
      <alignment/>
      <protection/>
    </xf>
    <xf numFmtId="180" fontId="4" fillId="0" borderId="0" xfId="62" applyNumberFormat="1" applyFont="1" applyBorder="1" applyAlignment="1">
      <alignment horizontal="center"/>
      <protection/>
    </xf>
    <xf numFmtId="180" fontId="8" fillId="0" borderId="0" xfId="62" applyNumberFormat="1" applyFont="1" applyBorder="1" applyAlignment="1" applyProtection="1">
      <alignment horizontal="center"/>
      <protection locked="0"/>
    </xf>
    <xf numFmtId="180" fontId="10" fillId="0" borderId="0" xfId="62" applyNumberFormat="1" applyFont="1" applyBorder="1" applyAlignment="1">
      <alignment horizontal="center"/>
      <protection/>
    </xf>
    <xf numFmtId="180" fontId="4" fillId="19" borderId="26" xfId="62" applyNumberFormat="1" applyFont="1" applyFill="1" applyBorder="1" applyAlignment="1">
      <alignment horizontal="center"/>
      <protection/>
    </xf>
    <xf numFmtId="180" fontId="11" fillId="4" borderId="17" xfId="62" applyNumberFormat="1" applyFont="1" applyFill="1" applyBorder="1" applyAlignment="1">
      <alignment horizontal="center" vertical="center" wrapText="1"/>
      <protection/>
    </xf>
    <xf numFmtId="180" fontId="11" fillId="4" borderId="11" xfId="62" applyNumberFormat="1" applyFont="1" applyFill="1" applyBorder="1" applyAlignment="1">
      <alignment horizontal="center" vertical="center" wrapText="1"/>
      <protection/>
    </xf>
    <xf numFmtId="180" fontId="11" fillId="4" borderId="13" xfId="62" applyNumberFormat="1" applyFont="1" applyFill="1" applyBorder="1" applyAlignment="1">
      <alignment horizontal="center" vertical="center" wrapText="1"/>
      <protection/>
    </xf>
    <xf numFmtId="180" fontId="9" fillId="4" borderId="17" xfId="62" applyNumberFormat="1" applyFont="1" applyFill="1" applyBorder="1" applyAlignment="1">
      <alignment horizontal="center" vertical="center" wrapText="1"/>
      <protection/>
    </xf>
    <xf numFmtId="180" fontId="9" fillId="4" borderId="11" xfId="62" applyNumberFormat="1" applyFont="1" applyFill="1" applyBorder="1" applyAlignment="1">
      <alignment horizontal="center" vertical="center" wrapText="1"/>
      <protection/>
    </xf>
    <xf numFmtId="180" fontId="9" fillId="4" borderId="13" xfId="62" applyNumberFormat="1" applyFont="1" applyFill="1" applyBorder="1" applyAlignment="1">
      <alignment horizontal="center" vertical="center" wrapText="1"/>
      <protection/>
    </xf>
    <xf numFmtId="180" fontId="9" fillId="4" borderId="18" xfId="62" applyNumberFormat="1" applyFont="1" applyFill="1" applyBorder="1" applyAlignment="1">
      <alignment horizontal="center"/>
      <protection/>
    </xf>
    <xf numFmtId="180" fontId="9" fillId="4" borderId="14" xfId="62" applyNumberFormat="1" applyFont="1" applyFill="1" applyBorder="1" applyAlignment="1">
      <alignment horizontal="center"/>
      <protection/>
    </xf>
    <xf numFmtId="0" fontId="9" fillId="23" borderId="17" xfId="0" applyFont="1" applyFill="1" applyBorder="1" applyAlignment="1">
      <alignment horizontal="center" vertical="center" wrapText="1"/>
    </xf>
    <xf numFmtId="0" fontId="9" fillId="23" borderId="11" xfId="0" applyFont="1" applyFill="1" applyBorder="1" applyAlignment="1">
      <alignment horizontal="center" vertical="center" wrapText="1"/>
    </xf>
    <xf numFmtId="0" fontId="9" fillId="23" borderId="13" xfId="0" applyFont="1" applyFill="1" applyBorder="1" applyAlignment="1">
      <alignment horizontal="center" vertical="center" wrapText="1"/>
    </xf>
    <xf numFmtId="0" fontId="11" fillId="23" borderId="17" xfId="0" applyFont="1" applyFill="1" applyBorder="1" applyAlignment="1">
      <alignment horizontal="center" vertical="center" wrapText="1"/>
    </xf>
    <xf numFmtId="0" fontId="11" fillId="23" borderId="11" xfId="0" applyFont="1" applyFill="1" applyBorder="1" applyAlignment="1">
      <alignment horizontal="center" vertical="center" wrapText="1"/>
    </xf>
    <xf numFmtId="0" fontId="11" fillId="23" borderId="13" xfId="0" applyFont="1" applyFill="1" applyBorder="1" applyAlignment="1">
      <alignment horizontal="center" vertical="center" wrapText="1"/>
    </xf>
    <xf numFmtId="180" fontId="9" fillId="0" borderId="0" xfId="62" applyNumberFormat="1" applyFont="1" applyBorder="1" applyAlignment="1">
      <alignment horizontal="center"/>
      <protection/>
    </xf>
    <xf numFmtId="180" fontId="9" fillId="0" borderId="0" xfId="62" applyNumberFormat="1" applyFont="1" applyBorder="1" applyAlignment="1">
      <alignment horizontal="center" vertical="center"/>
      <protection/>
    </xf>
    <xf numFmtId="179" fontId="9" fillId="4" borderId="17" xfId="62" applyNumberFormat="1" applyFont="1" applyFill="1" applyBorder="1" applyAlignment="1">
      <alignment horizontal="center" vertical="center" wrapText="1"/>
      <protection/>
    </xf>
    <xf numFmtId="179" fontId="9" fillId="4" borderId="13" xfId="62" applyNumberFormat="1" applyFont="1" applyFill="1" applyBorder="1" applyAlignment="1">
      <alignment horizontal="center" vertical="center" wrapText="1"/>
      <protection/>
    </xf>
    <xf numFmtId="180" fontId="11" fillId="0" borderId="0" xfId="62" applyNumberFormat="1" applyFont="1" applyBorder="1" applyAlignment="1">
      <alignment horizontal="center"/>
      <protection/>
    </xf>
    <xf numFmtId="180" fontId="9" fillId="0" borderId="0" xfId="62" applyNumberFormat="1" applyFont="1" applyAlignment="1">
      <alignment horizontal="center" vertical="center"/>
      <protection/>
    </xf>
    <xf numFmtId="180" fontId="7" fillId="0" borderId="0" xfId="62" applyNumberFormat="1" applyFont="1" applyBorder="1" applyAlignment="1">
      <alignment horizontal="right"/>
      <protection/>
    </xf>
    <xf numFmtId="180" fontId="8" fillId="0" borderId="0" xfId="62" applyNumberFormat="1" applyFont="1" applyBorder="1" applyAlignment="1">
      <alignment horizontal="center"/>
      <protection/>
    </xf>
    <xf numFmtId="180" fontId="9" fillId="4" borderId="17" xfId="62" applyNumberFormat="1" applyFont="1" applyFill="1" applyBorder="1" applyAlignment="1">
      <alignment vertical="center" wrapText="1"/>
      <protection/>
    </xf>
    <xf numFmtId="0" fontId="5" fillId="0" borderId="13" xfId="0" applyFont="1" applyBorder="1" applyAlignment="1">
      <alignment vertical="center" wrapText="1"/>
    </xf>
    <xf numFmtId="180" fontId="20" fillId="0" borderId="0" xfId="62" applyNumberFormat="1" applyFont="1" applyAlignment="1">
      <alignment horizontal="center"/>
      <protection/>
    </xf>
    <xf numFmtId="180" fontId="8" fillId="19" borderId="18" xfId="62" applyNumberFormat="1" applyFont="1" applyFill="1" applyBorder="1" applyAlignment="1">
      <alignment horizontal="left"/>
      <protection/>
    </xf>
    <xf numFmtId="180" fontId="8" fillId="19" borderId="14" xfId="62" applyNumberFormat="1" applyFont="1" applyFill="1" applyBorder="1" applyAlignment="1">
      <alignment horizontal="left"/>
      <protection/>
    </xf>
    <xf numFmtId="180" fontId="8" fillId="23" borderId="18" xfId="62" applyNumberFormat="1" applyFont="1" applyFill="1" applyBorder="1" applyAlignment="1">
      <alignment horizontal="center"/>
      <protection/>
    </xf>
    <xf numFmtId="180" fontId="8" fillId="23" borderId="14" xfId="62" applyNumberFormat="1" applyFont="1" applyFill="1" applyBorder="1" applyAlignment="1">
      <alignment horizontal="center"/>
      <protection/>
    </xf>
    <xf numFmtId="180" fontId="9" fillId="0" borderId="0" xfId="62" applyNumberFormat="1" applyFont="1" applyAlignment="1">
      <alignment horizontal="center"/>
      <protection/>
    </xf>
    <xf numFmtId="180" fontId="4" fillId="0" borderId="0" xfId="62" applyNumberFormat="1" applyFont="1" applyAlignment="1">
      <alignment horizontal="center"/>
      <protection/>
    </xf>
    <xf numFmtId="180" fontId="8" fillId="0" borderId="0" xfId="62" applyNumberFormat="1" applyFont="1" applyAlignment="1" applyProtection="1">
      <alignment horizontal="center"/>
      <protection locked="0"/>
    </xf>
    <xf numFmtId="180" fontId="8" fillId="0" borderId="0" xfId="62" applyNumberFormat="1" applyFont="1" applyAlignment="1">
      <alignment horizontal="center"/>
      <protection/>
    </xf>
    <xf numFmtId="180" fontId="4" fillId="4" borderId="15" xfId="62" applyNumberFormat="1" applyFont="1" applyFill="1" applyBorder="1" applyAlignment="1">
      <alignment horizontal="center" vertical="center" wrapText="1"/>
      <protection/>
    </xf>
    <xf numFmtId="180" fontId="4" fillId="4" borderId="27" xfId="62" applyNumberFormat="1" applyFont="1" applyFill="1" applyBorder="1" applyAlignment="1">
      <alignment horizontal="center" vertical="center" wrapText="1"/>
      <protection/>
    </xf>
    <xf numFmtId="180" fontId="4" fillId="4" borderId="23" xfId="62" applyNumberFormat="1" applyFont="1" applyFill="1" applyBorder="1" applyAlignment="1">
      <alignment horizontal="center" vertical="center" wrapText="1"/>
      <protection/>
    </xf>
    <xf numFmtId="180" fontId="4" fillId="4" borderId="24" xfId="62" applyNumberFormat="1" applyFont="1" applyFill="1" applyBorder="1" applyAlignment="1">
      <alignment horizontal="center" vertical="center" wrapText="1"/>
      <protection/>
    </xf>
    <xf numFmtId="180" fontId="8" fillId="4" borderId="17" xfId="62" applyNumberFormat="1" applyFont="1" applyFill="1" applyBorder="1" applyAlignment="1">
      <alignment horizontal="center" vertical="center" wrapText="1"/>
      <protection/>
    </xf>
    <xf numFmtId="180" fontId="8" fillId="4" borderId="13" xfId="62" applyNumberFormat="1" applyFont="1" applyFill="1" applyBorder="1" applyAlignment="1">
      <alignment horizontal="center" vertical="center" wrapText="1"/>
      <protection/>
    </xf>
    <xf numFmtId="180" fontId="8" fillId="23" borderId="17" xfId="62" applyNumberFormat="1" applyFont="1" applyFill="1" applyBorder="1" applyAlignment="1">
      <alignment horizontal="center" vertical="center" wrapText="1"/>
      <protection/>
    </xf>
    <xf numFmtId="0" fontId="10" fillId="23" borderId="13" xfId="0" applyFont="1" applyFill="1" applyBorder="1" applyAlignment="1">
      <alignment horizontal="center" vertical="center" wrapText="1"/>
    </xf>
    <xf numFmtId="180" fontId="4" fillId="23" borderId="17" xfId="62" applyNumberFormat="1" applyFont="1" applyFill="1" applyBorder="1" applyAlignment="1">
      <alignment horizontal="center" vertical="center"/>
      <protection/>
    </xf>
    <xf numFmtId="0" fontId="4" fillId="23" borderId="13" xfId="0" applyFont="1" applyFill="1" applyBorder="1" applyAlignment="1">
      <alignment horizontal="center" vertic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ate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Fixed" xfId="47"/>
    <cellStyle name="HEADING1" xfId="48"/>
    <cellStyle name="HEADING2" xfId="49"/>
    <cellStyle name="Hyperlink" xfId="50"/>
    <cellStyle name="Followed Hyperlink" xfId="51"/>
    <cellStyle name="Incorrecto" xfId="52"/>
    <cellStyle name="Comma" xfId="53"/>
    <cellStyle name="Comma [0]" xfId="54"/>
    <cellStyle name="Millares_ARCHIVO N° 3 PP1 PP2 EP3.bulnes.2009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_ARCHIVO N° 3 PP1 PP2 EP3.bulnes.2009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sco%20D\DIRECCION%20DE%20EMPRESAS%20PUBLICAS\FORMATOS%20Y%20DIRECT.%202017\CIERRE%202017\ANEXOS%20PRESUPUESTARIOS%20MEN-TRIM-SEM-ANUAL%202017\ANEXOS%20PPTO-EJECUCION%202017-SIN%20IMPOR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-1"/>
      <sheetName val="PP-2 "/>
      <sheetName val="EP-1"/>
      <sheetName val="ANEXO PP-1-EP1 INGRE"/>
      <sheetName val="ANEXO PP-2-EP-1 GA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zoomScale="90" zoomScaleNormal="90" workbookViewId="0" topLeftCell="A1">
      <selection activeCell="A5" sqref="A5:H5"/>
    </sheetView>
  </sheetViews>
  <sheetFormatPr defaultColWidth="11.421875" defaultRowHeight="12.75"/>
  <cols>
    <col min="1" max="1" width="74.57421875" style="0" customWidth="1"/>
    <col min="2" max="2" width="15.8515625" style="0" customWidth="1"/>
    <col min="3" max="3" width="19.421875" style="0" customWidth="1"/>
    <col min="4" max="4" width="15.7109375" style="0" customWidth="1"/>
    <col min="5" max="5" width="16.28125" style="0" customWidth="1"/>
    <col min="6" max="6" width="1.57421875" style="0" customWidth="1"/>
    <col min="7" max="7" width="12.8515625" style="0" customWidth="1"/>
    <col min="8" max="8" width="13.00390625" style="0" customWidth="1"/>
  </cols>
  <sheetData>
    <row r="1" spans="1:12" ht="12.75">
      <c r="A1" s="1"/>
      <c r="B1" s="1"/>
      <c r="C1" s="1"/>
      <c r="D1" s="1"/>
      <c r="E1" s="1"/>
      <c r="L1" s="172"/>
    </row>
    <row r="2" spans="1:5" ht="17.25" customHeight="1">
      <c r="A2" s="27" t="s">
        <v>0</v>
      </c>
      <c r="B2" s="1"/>
      <c r="C2" s="1"/>
      <c r="D2" s="1"/>
      <c r="E2" s="30"/>
    </row>
    <row r="3" spans="1:5" ht="18">
      <c r="A3" s="4" t="s">
        <v>150</v>
      </c>
      <c r="B3" s="64"/>
      <c r="C3" s="64"/>
      <c r="D3" s="64"/>
      <c r="E3" s="22"/>
    </row>
    <row r="4" spans="1:8" ht="15.75">
      <c r="A4" s="20"/>
      <c r="B4" s="64"/>
      <c r="C4" s="64"/>
      <c r="D4" s="64"/>
      <c r="E4" s="23"/>
      <c r="G4" s="261" t="s">
        <v>99</v>
      </c>
      <c r="H4" s="262"/>
    </row>
    <row r="5" spans="1:8" ht="15.75">
      <c r="A5" s="317" t="s">
        <v>100</v>
      </c>
      <c r="B5" s="317"/>
      <c r="C5" s="317"/>
      <c r="D5" s="317"/>
      <c r="E5" s="317"/>
      <c r="F5" s="317"/>
      <c r="G5" s="317"/>
      <c r="H5" s="317"/>
    </row>
    <row r="6" spans="1:8" ht="15">
      <c r="A6" s="318" t="s">
        <v>89</v>
      </c>
      <c r="B6" s="318"/>
      <c r="C6" s="318"/>
      <c r="D6" s="318"/>
      <c r="E6" s="318"/>
      <c r="F6" s="318"/>
      <c r="G6" s="318"/>
      <c r="H6" s="318"/>
    </row>
    <row r="7" spans="1:8" ht="12.75">
      <c r="A7" s="319" t="s">
        <v>96</v>
      </c>
      <c r="B7" s="319"/>
      <c r="C7" s="319"/>
      <c r="D7" s="319"/>
      <c r="E7" s="319"/>
      <c r="F7" s="319"/>
      <c r="G7" s="319"/>
      <c r="H7" s="319"/>
    </row>
    <row r="8" spans="1:5" ht="7.5" customHeight="1">
      <c r="A8" s="2"/>
      <c r="B8" s="3"/>
      <c r="C8" s="3"/>
      <c r="D8" s="3"/>
      <c r="E8" s="23"/>
    </row>
    <row r="9" spans="1:7" ht="15.75">
      <c r="A9" s="27" t="s">
        <v>1</v>
      </c>
      <c r="B9" s="320"/>
      <c r="C9" s="320"/>
      <c r="D9" s="320"/>
      <c r="E9" s="320"/>
      <c r="G9" s="77"/>
    </row>
    <row r="10" spans="1:8" ht="19.5" customHeight="1">
      <c r="A10" s="321" t="s">
        <v>2</v>
      </c>
      <c r="B10" s="324" t="s">
        <v>3</v>
      </c>
      <c r="C10" s="327" t="s">
        <v>4</v>
      </c>
      <c r="D10" s="328"/>
      <c r="E10" s="324" t="s">
        <v>5</v>
      </c>
      <c r="G10" s="329" t="s">
        <v>88</v>
      </c>
      <c r="H10" s="332" t="s">
        <v>101</v>
      </c>
    </row>
    <row r="11" spans="1:8" ht="12.75">
      <c r="A11" s="322"/>
      <c r="B11" s="325"/>
      <c r="C11" s="324" t="s">
        <v>91</v>
      </c>
      <c r="D11" s="337" t="s">
        <v>6</v>
      </c>
      <c r="E11" s="325"/>
      <c r="G11" s="330"/>
      <c r="H11" s="333"/>
    </row>
    <row r="12" spans="1:8" ht="33.75" customHeight="1">
      <c r="A12" s="323"/>
      <c r="B12" s="326"/>
      <c r="C12" s="326"/>
      <c r="D12" s="338"/>
      <c r="E12" s="326"/>
      <c r="G12" s="331"/>
      <c r="H12" s="334"/>
    </row>
    <row r="13" spans="1:8" ht="12.75">
      <c r="A13" s="78" t="s">
        <v>7</v>
      </c>
      <c r="B13" s="31"/>
      <c r="C13" s="31"/>
      <c r="D13" s="31"/>
      <c r="E13" s="31"/>
      <c r="G13" s="50"/>
      <c r="H13" s="50"/>
    </row>
    <row r="14" spans="1:8" ht="12.75">
      <c r="A14" s="78" t="s">
        <v>102</v>
      </c>
      <c r="B14" s="79">
        <f>SUM(B15+B16+B17+B21)</f>
        <v>0</v>
      </c>
      <c r="C14" s="79">
        <f>SUM(C15+C16+C17+C21)</f>
        <v>0</v>
      </c>
      <c r="D14" s="80">
        <f>SUM(D15+D16+D17+D21)</f>
        <v>0</v>
      </c>
      <c r="E14" s="79">
        <f>SUM(E15+E16+E17+E21)</f>
        <v>0</v>
      </c>
      <c r="G14" s="79">
        <f>SUM(G15+G16+G17+G21)</f>
        <v>0</v>
      </c>
      <c r="H14" s="81">
        <f>SUM(E14-G14)</f>
        <v>0</v>
      </c>
    </row>
    <row r="15" spans="1:8" ht="12.75">
      <c r="A15" s="11" t="s">
        <v>8</v>
      </c>
      <c r="B15" s="82"/>
      <c r="C15" s="15"/>
      <c r="D15" s="83"/>
      <c r="E15" s="84">
        <f>SUM(B15:D15)</f>
        <v>0</v>
      </c>
      <c r="G15" s="50"/>
      <c r="H15" s="85">
        <f>SUM(E15-G15)</f>
        <v>0</v>
      </c>
    </row>
    <row r="16" spans="1:8" ht="12.75">
      <c r="A16" s="11" t="s">
        <v>9</v>
      </c>
      <c r="B16" s="15"/>
      <c r="C16" s="15"/>
      <c r="D16" s="83"/>
      <c r="E16" s="84">
        <f>SUM(B16:D16)</f>
        <v>0</v>
      </c>
      <c r="G16" s="50"/>
      <c r="H16" s="86">
        <f>SUM(E16-G16)</f>
        <v>0</v>
      </c>
    </row>
    <row r="17" spans="1:8" ht="12.75">
      <c r="A17" s="11" t="s">
        <v>10</v>
      </c>
      <c r="B17" s="87">
        <f>SUM(B18:B20)</f>
        <v>0</v>
      </c>
      <c r="C17" s="87">
        <f>SUM(C18:C20)</f>
        <v>0</v>
      </c>
      <c r="D17" s="88">
        <f>SUM(D18:D20)</f>
        <v>0</v>
      </c>
      <c r="E17" s="87">
        <f>SUM(E18:E20)</f>
        <v>0</v>
      </c>
      <c r="G17" s="87">
        <f>SUM(G18:G20)</f>
        <v>0</v>
      </c>
      <c r="H17" s="89">
        <f>SUM(E17-G17)</f>
        <v>0</v>
      </c>
    </row>
    <row r="18" spans="1:8" ht="12.75">
      <c r="A18" s="11" t="s">
        <v>11</v>
      </c>
      <c r="B18" s="15"/>
      <c r="C18" s="15"/>
      <c r="D18" s="83"/>
      <c r="E18" s="84">
        <f>SUM(B18:D18)</f>
        <v>0</v>
      </c>
      <c r="G18" s="50"/>
      <c r="H18" s="86">
        <f>SUM(E18-G18)</f>
        <v>0</v>
      </c>
    </row>
    <row r="19" spans="1:8" ht="12.75">
      <c r="A19" s="11" t="s">
        <v>12</v>
      </c>
      <c r="B19" s="15"/>
      <c r="C19" s="15"/>
      <c r="D19" s="83"/>
      <c r="E19" s="84">
        <f>SUM(B19:D19)</f>
        <v>0</v>
      </c>
      <c r="G19" s="50"/>
      <c r="H19" s="86">
        <f aca="true" t="shared" si="0" ref="H19:H37">SUM(E19-G19)</f>
        <v>0</v>
      </c>
    </row>
    <row r="20" spans="1:8" ht="12.75">
      <c r="A20" s="11" t="s">
        <v>54</v>
      </c>
      <c r="B20" s="15"/>
      <c r="C20" s="15"/>
      <c r="D20" s="83"/>
      <c r="E20" s="84">
        <f>SUM(B20:D20)</f>
        <v>0</v>
      </c>
      <c r="G20" s="50"/>
      <c r="H20" s="86">
        <f t="shared" si="0"/>
        <v>0</v>
      </c>
    </row>
    <row r="21" spans="1:8" ht="12.75">
      <c r="A21" s="11" t="s">
        <v>57</v>
      </c>
      <c r="B21" s="87">
        <f>SUM(B22:B24)</f>
        <v>0</v>
      </c>
      <c r="C21" s="87">
        <f>SUM(C22:C24)</f>
        <v>0</v>
      </c>
      <c r="D21" s="88">
        <f>SUM(D22:D24)</f>
        <v>0</v>
      </c>
      <c r="E21" s="87">
        <f>SUM(E22:E24)</f>
        <v>0</v>
      </c>
      <c r="G21" s="87">
        <f>SUM(G22:G24)</f>
        <v>0</v>
      </c>
      <c r="H21" s="89">
        <f t="shared" si="0"/>
        <v>0</v>
      </c>
    </row>
    <row r="22" spans="1:8" ht="12.75">
      <c r="A22" s="11" t="s">
        <v>62</v>
      </c>
      <c r="B22" s="15"/>
      <c r="C22" s="15"/>
      <c r="D22" s="83"/>
      <c r="E22" s="84">
        <f>SUM(B22:D22)</f>
        <v>0</v>
      </c>
      <c r="G22" s="50"/>
      <c r="H22" s="86">
        <f t="shared" si="0"/>
        <v>0</v>
      </c>
    </row>
    <row r="23" spans="1:8" ht="12.75">
      <c r="A23" s="11" t="s">
        <v>63</v>
      </c>
      <c r="B23" s="14"/>
      <c r="C23" s="15"/>
      <c r="D23" s="83"/>
      <c r="E23" s="84">
        <f>SUM(B23:D23)</f>
        <v>0</v>
      </c>
      <c r="G23" s="50"/>
      <c r="H23" s="86">
        <f t="shared" si="0"/>
        <v>0</v>
      </c>
    </row>
    <row r="24" spans="1:8" ht="12.75">
      <c r="A24" s="11" t="s">
        <v>64</v>
      </c>
      <c r="B24" s="90"/>
      <c r="C24" s="15"/>
      <c r="D24" s="83"/>
      <c r="E24" s="84">
        <f>SUM(B24:D24)</f>
        <v>0</v>
      </c>
      <c r="G24" s="50"/>
      <c r="H24" s="86">
        <f t="shared" si="0"/>
        <v>0</v>
      </c>
    </row>
    <row r="25" spans="1:8" ht="12.75">
      <c r="A25" s="78" t="s">
        <v>103</v>
      </c>
      <c r="B25" s="79">
        <f>SUM(B26:B27)</f>
        <v>0</v>
      </c>
      <c r="C25" s="79">
        <f>SUM(C26:C27)</f>
        <v>0</v>
      </c>
      <c r="D25" s="80">
        <f>SUM(D26:D27)</f>
        <v>0</v>
      </c>
      <c r="E25" s="79">
        <f>SUM(E26:E27)</f>
        <v>0</v>
      </c>
      <c r="G25" s="79">
        <f>SUM(G26:G27)</f>
        <v>0</v>
      </c>
      <c r="H25" s="81">
        <f>SUM(E25-G25)</f>
        <v>0</v>
      </c>
    </row>
    <row r="26" spans="1:8" ht="12.75">
      <c r="A26" s="14" t="s">
        <v>13</v>
      </c>
      <c r="B26" s="91"/>
      <c r="C26" s="15"/>
      <c r="D26" s="83"/>
      <c r="E26" s="84">
        <f>SUM(B26:D26)</f>
        <v>0</v>
      </c>
      <c r="G26" s="50"/>
      <c r="H26" s="86">
        <f t="shared" si="0"/>
        <v>0</v>
      </c>
    </row>
    <row r="27" spans="1:8" ht="12.75">
      <c r="A27" s="14" t="s">
        <v>14</v>
      </c>
      <c r="B27" s="91"/>
      <c r="C27" s="15"/>
      <c r="D27" s="83"/>
      <c r="E27" s="84">
        <f>SUM(B27:D27)</f>
        <v>0</v>
      </c>
      <c r="G27" s="50"/>
      <c r="H27" s="86">
        <f t="shared" si="0"/>
        <v>0</v>
      </c>
    </row>
    <row r="28" spans="1:8" ht="12.75">
      <c r="A28" s="78" t="s">
        <v>104</v>
      </c>
      <c r="B28" s="92">
        <f>SUM(B29)</f>
        <v>0</v>
      </c>
      <c r="C28" s="92">
        <f>SUM(C29)</f>
        <v>0</v>
      </c>
      <c r="D28" s="80">
        <f>SUM(D29)</f>
        <v>0</v>
      </c>
      <c r="E28" s="79">
        <f>SUM(E29)</f>
        <v>0</v>
      </c>
      <c r="G28" s="79">
        <f>SUM(G29)</f>
        <v>0</v>
      </c>
      <c r="H28" s="81">
        <f t="shared" si="0"/>
        <v>0</v>
      </c>
    </row>
    <row r="29" spans="1:8" ht="12.75">
      <c r="A29" s="11" t="s">
        <v>105</v>
      </c>
      <c r="B29" s="93">
        <f>SUM(B30:B31)</f>
        <v>0</v>
      </c>
      <c r="C29" s="93">
        <f>SUM(C30:C31)</f>
        <v>0</v>
      </c>
      <c r="D29" s="94">
        <f>SUM(D30:D31)</f>
        <v>0</v>
      </c>
      <c r="E29" s="93">
        <f>SUM(E30:E31)</f>
        <v>0</v>
      </c>
      <c r="G29" s="93">
        <f>SUM(G30:G31)</f>
        <v>0</v>
      </c>
      <c r="H29" s="89">
        <f t="shared" si="0"/>
        <v>0</v>
      </c>
    </row>
    <row r="30" spans="1:8" ht="12.75">
      <c r="A30" s="11" t="s">
        <v>65</v>
      </c>
      <c r="B30" s="14"/>
      <c r="C30" s="14"/>
      <c r="D30" s="95"/>
      <c r="E30" s="84">
        <f>SUM(B30:D30)</f>
        <v>0</v>
      </c>
      <c r="G30" s="50"/>
      <c r="H30" s="86">
        <f t="shared" si="0"/>
        <v>0</v>
      </c>
    </row>
    <row r="31" spans="1:8" ht="12.75">
      <c r="A31" s="11" t="s">
        <v>66</v>
      </c>
      <c r="B31" s="90"/>
      <c r="C31" s="15"/>
      <c r="D31" s="83"/>
      <c r="E31" s="84">
        <f>SUM(B31:D31)</f>
        <v>0</v>
      </c>
      <c r="G31" s="50"/>
      <c r="H31" s="86">
        <f t="shared" si="0"/>
        <v>0</v>
      </c>
    </row>
    <row r="32" spans="1:8" ht="12.75">
      <c r="A32" s="78" t="s">
        <v>106</v>
      </c>
      <c r="B32" s="92">
        <f>SUM(B33)</f>
        <v>0</v>
      </c>
      <c r="C32" s="92">
        <f>SUM(C33)</f>
        <v>0</v>
      </c>
      <c r="D32" s="80">
        <f>SUM(D33)</f>
        <v>0</v>
      </c>
      <c r="E32" s="79">
        <f>SUM(E33)</f>
        <v>0</v>
      </c>
      <c r="G32" s="79">
        <f>SUM(G33)</f>
        <v>0</v>
      </c>
      <c r="H32" s="81">
        <f t="shared" si="0"/>
        <v>0</v>
      </c>
    </row>
    <row r="33" spans="1:8" ht="12.75">
      <c r="A33" s="14" t="s">
        <v>15</v>
      </c>
      <c r="B33" s="91"/>
      <c r="C33" s="91"/>
      <c r="D33" s="83"/>
      <c r="E33" s="84"/>
      <c r="G33" s="96"/>
      <c r="H33" s="86">
        <f t="shared" si="0"/>
        <v>0</v>
      </c>
    </row>
    <row r="34" spans="1:8" ht="12.75">
      <c r="A34" s="97" t="s">
        <v>107</v>
      </c>
      <c r="B34" s="98">
        <f>SUM(B14+B25+B28+B32)</f>
        <v>0</v>
      </c>
      <c r="C34" s="98">
        <f>SUM(C14+C25+C28+C32)</f>
        <v>0</v>
      </c>
      <c r="D34" s="99">
        <f>SUM(D14+D25+D28+D32)</f>
        <v>0</v>
      </c>
      <c r="E34" s="98">
        <f>SUM(E14+E25+E28+E32)</f>
        <v>0</v>
      </c>
      <c r="G34" s="98">
        <f>SUM(G14+G25+G28+G32)</f>
        <v>0</v>
      </c>
      <c r="H34" s="100">
        <f t="shared" si="0"/>
        <v>0</v>
      </c>
    </row>
    <row r="35" spans="1:8" ht="12.75">
      <c r="A35" s="78" t="s">
        <v>16</v>
      </c>
      <c r="B35" s="101"/>
      <c r="C35" s="101"/>
      <c r="D35" s="102"/>
      <c r="E35" s="101"/>
      <c r="G35" s="96"/>
      <c r="H35" s="86"/>
    </row>
    <row r="36" spans="1:8" ht="12.75">
      <c r="A36" s="78" t="s">
        <v>17</v>
      </c>
      <c r="B36" s="92">
        <f>SUM(B37+B44)</f>
        <v>0</v>
      </c>
      <c r="C36" s="92">
        <f>SUM(C37+C44)</f>
        <v>0</v>
      </c>
      <c r="D36" s="80">
        <f>SUM(D37+D44)</f>
        <v>0</v>
      </c>
      <c r="E36" s="79">
        <f>SUM(E37+E44)</f>
        <v>0</v>
      </c>
      <c r="G36" s="79">
        <f>SUM(G37+G44)</f>
        <v>0</v>
      </c>
      <c r="H36" s="81">
        <f t="shared" si="0"/>
        <v>0</v>
      </c>
    </row>
    <row r="37" spans="1:8" ht="12.75">
      <c r="A37" s="78" t="s">
        <v>108</v>
      </c>
      <c r="B37" s="92">
        <f>SUM(B38)</f>
        <v>0</v>
      </c>
      <c r="C37" s="92">
        <f>SUM(C38)</f>
        <v>0</v>
      </c>
      <c r="D37" s="80">
        <f>SUM(D38)</f>
        <v>0</v>
      </c>
      <c r="E37" s="79">
        <f>SUM(E38)</f>
        <v>0</v>
      </c>
      <c r="G37" s="79"/>
      <c r="H37" s="81">
        <f t="shared" si="0"/>
        <v>0</v>
      </c>
    </row>
    <row r="38" spans="1:8" ht="12.75">
      <c r="A38" s="14" t="s">
        <v>74</v>
      </c>
      <c r="B38" s="50">
        <f>SUM(B39)</f>
        <v>0</v>
      </c>
      <c r="C38" s="14"/>
      <c r="D38" s="95"/>
      <c r="E38" s="50">
        <f>SUM(E39)</f>
        <v>0</v>
      </c>
      <c r="G38" s="50">
        <f>SUM(G39)</f>
        <v>0</v>
      </c>
      <c r="H38" s="86">
        <f>SUM(E38-G38)</f>
        <v>0</v>
      </c>
    </row>
    <row r="39" spans="1:8" ht="12.75">
      <c r="A39" s="11" t="s">
        <v>62</v>
      </c>
      <c r="B39" s="14"/>
      <c r="C39" s="14"/>
      <c r="D39" s="95"/>
      <c r="E39" s="84">
        <f>SUM(B39:D39)</f>
        <v>0</v>
      </c>
      <c r="G39" s="50"/>
      <c r="H39" s="86">
        <f>SUM(E39-G39)</f>
        <v>0</v>
      </c>
    </row>
    <row r="40" spans="1:8" ht="12.75">
      <c r="A40" s="103" t="s">
        <v>59</v>
      </c>
      <c r="B40" s="104"/>
      <c r="C40" s="104"/>
      <c r="D40" s="105"/>
      <c r="E40" s="104"/>
      <c r="G40" s="106"/>
      <c r="H40" s="107"/>
    </row>
    <row r="41" spans="1:8" ht="12.75">
      <c r="A41" s="48" t="s">
        <v>60</v>
      </c>
      <c r="B41" s="48"/>
      <c r="C41" s="48"/>
      <c r="D41" s="108"/>
      <c r="E41" s="48"/>
      <c r="G41" s="109"/>
      <c r="H41" s="110"/>
    </row>
    <row r="42" spans="1:8" ht="12.75">
      <c r="A42" s="49" t="s">
        <v>65</v>
      </c>
      <c r="B42" s="48"/>
      <c r="C42" s="48"/>
      <c r="D42" s="108"/>
      <c r="E42" s="48"/>
      <c r="G42" s="109"/>
      <c r="H42" s="110"/>
    </row>
    <row r="43" spans="1:8" ht="12.75">
      <c r="A43" s="49" t="s">
        <v>66</v>
      </c>
      <c r="B43" s="48"/>
      <c r="C43" s="48"/>
      <c r="D43" s="108"/>
      <c r="E43" s="48"/>
      <c r="G43" s="111"/>
      <c r="H43" s="112"/>
    </row>
    <row r="44" spans="1:8" ht="12.75">
      <c r="A44" s="78" t="s">
        <v>109</v>
      </c>
      <c r="B44" s="92">
        <f>SUM(B45+B46)</f>
        <v>0</v>
      </c>
      <c r="C44" s="92">
        <f>SUM(C45+C46)</f>
        <v>0</v>
      </c>
      <c r="D44" s="80">
        <f>SUM(D45+D46)</f>
        <v>0</v>
      </c>
      <c r="E44" s="79">
        <f>SUM(E45+E46)</f>
        <v>0</v>
      </c>
      <c r="G44" s="79">
        <f>SUM(G45+G46)</f>
        <v>0</v>
      </c>
      <c r="H44" s="113">
        <f aca="true" t="shared" si="1" ref="H44:H49">SUM(E44-G44)</f>
        <v>0</v>
      </c>
    </row>
    <row r="45" spans="1:8" ht="12.75">
      <c r="A45" s="14" t="s">
        <v>18</v>
      </c>
      <c r="B45" s="14"/>
      <c r="C45" s="14"/>
      <c r="D45" s="95"/>
      <c r="E45" s="84">
        <f>SUM(B45:D45)</f>
        <v>0</v>
      </c>
      <c r="G45" s="50"/>
      <c r="H45" s="85">
        <f t="shared" si="1"/>
        <v>0</v>
      </c>
    </row>
    <row r="46" spans="1:8" ht="12.75">
      <c r="A46" s="14" t="s">
        <v>15</v>
      </c>
      <c r="B46" s="14"/>
      <c r="C46" s="14"/>
      <c r="D46" s="95"/>
      <c r="E46" s="84">
        <f>SUM(B46:D46)</f>
        <v>0</v>
      </c>
      <c r="G46" s="50"/>
      <c r="H46" s="114">
        <f t="shared" si="1"/>
        <v>0</v>
      </c>
    </row>
    <row r="47" spans="1:8" ht="12.75">
      <c r="A47" s="78" t="s">
        <v>19</v>
      </c>
      <c r="B47" s="92">
        <f>SUM(B48+B55)</f>
        <v>0</v>
      </c>
      <c r="C47" s="92">
        <f>SUM(C48+C55)</f>
        <v>0</v>
      </c>
      <c r="D47" s="80">
        <f>SUM(D48+D55)</f>
        <v>0</v>
      </c>
      <c r="E47" s="79">
        <f>SUM(E48+E55)</f>
        <v>0</v>
      </c>
      <c r="G47" s="79">
        <f>SUM(G48+G55)</f>
        <v>0</v>
      </c>
      <c r="H47" s="113">
        <f t="shared" si="1"/>
        <v>0</v>
      </c>
    </row>
    <row r="48" spans="1:8" ht="12.75">
      <c r="A48" s="78" t="s">
        <v>108</v>
      </c>
      <c r="B48" s="115">
        <f aca="true" t="shared" si="2" ref="B48:E49">SUM(B49)</f>
        <v>0</v>
      </c>
      <c r="C48" s="115">
        <f t="shared" si="2"/>
        <v>0</v>
      </c>
      <c r="D48" s="116">
        <f t="shared" si="2"/>
        <v>0</v>
      </c>
      <c r="E48" s="117">
        <f t="shared" si="2"/>
        <v>0</v>
      </c>
      <c r="G48" s="117">
        <f>SUM(G49)</f>
        <v>0</v>
      </c>
      <c r="H48" s="113">
        <f t="shared" si="1"/>
        <v>0</v>
      </c>
    </row>
    <row r="49" spans="1:8" ht="12.75">
      <c r="A49" s="14" t="s">
        <v>74</v>
      </c>
      <c r="B49" s="50">
        <f t="shared" si="2"/>
        <v>0</v>
      </c>
      <c r="C49" s="50">
        <f t="shared" si="2"/>
        <v>0</v>
      </c>
      <c r="D49" s="118">
        <f t="shared" si="2"/>
        <v>0</v>
      </c>
      <c r="E49" s="42">
        <f t="shared" si="2"/>
        <v>0</v>
      </c>
      <c r="G49" s="42">
        <f>SUM(G50)</f>
        <v>0</v>
      </c>
      <c r="H49" s="119">
        <f t="shared" si="1"/>
        <v>0</v>
      </c>
    </row>
    <row r="50" spans="1:8" ht="12.75">
      <c r="A50" s="11" t="s">
        <v>62</v>
      </c>
      <c r="B50" s="11"/>
      <c r="C50" s="11"/>
      <c r="D50" s="95"/>
      <c r="E50" s="84">
        <f>SUM(B50:D50)</f>
        <v>0</v>
      </c>
      <c r="G50" s="50"/>
      <c r="H50" s="114">
        <f>SUM(G50-E50)</f>
        <v>0</v>
      </c>
    </row>
    <row r="51" spans="1:8" ht="12.75">
      <c r="A51" s="103" t="s">
        <v>59</v>
      </c>
      <c r="B51" s="120"/>
      <c r="C51" s="120"/>
      <c r="D51" s="105"/>
      <c r="E51" s="104"/>
      <c r="G51" s="106"/>
      <c r="H51" s="107"/>
    </row>
    <row r="52" spans="1:8" ht="12.75">
      <c r="A52" s="48" t="s">
        <v>60</v>
      </c>
      <c r="B52" s="121"/>
      <c r="C52" s="121"/>
      <c r="D52" s="108"/>
      <c r="E52" s="48"/>
      <c r="G52" s="109"/>
      <c r="H52" s="110"/>
    </row>
    <row r="53" spans="1:8" ht="12.75">
      <c r="A53" s="49" t="s">
        <v>65</v>
      </c>
      <c r="B53" s="121"/>
      <c r="C53" s="121"/>
      <c r="D53" s="108"/>
      <c r="E53" s="48"/>
      <c r="G53" s="109"/>
      <c r="H53" s="110"/>
    </row>
    <row r="54" spans="1:8" ht="12.75">
      <c r="A54" s="49" t="s">
        <v>66</v>
      </c>
      <c r="B54" s="121"/>
      <c r="C54" s="121"/>
      <c r="D54" s="108"/>
      <c r="E54" s="48"/>
      <c r="G54" s="109"/>
      <c r="H54" s="110"/>
    </row>
    <row r="55" spans="1:8" ht="12.75">
      <c r="A55" s="78" t="s">
        <v>110</v>
      </c>
      <c r="B55" s="92">
        <f>SUM(B56+B57)</f>
        <v>0</v>
      </c>
      <c r="C55" s="92">
        <f>SUM(C56+C57)</f>
        <v>0</v>
      </c>
      <c r="D55" s="80">
        <f>SUM(D56+D57)</f>
        <v>0</v>
      </c>
      <c r="E55" s="79">
        <f>SUM(E56+E57)</f>
        <v>0</v>
      </c>
      <c r="G55" s="79">
        <f>SUM(G56+G57)</f>
        <v>0</v>
      </c>
      <c r="H55" s="119">
        <f aca="true" t="shared" si="3" ref="H55:H65">SUM(E55-G55)</f>
        <v>0</v>
      </c>
    </row>
    <row r="56" spans="1:8" ht="12.75">
      <c r="A56" s="14" t="s">
        <v>20</v>
      </c>
      <c r="B56" s="11">
        <f>SUM('[1]PP-1'!C56)</f>
        <v>0</v>
      </c>
      <c r="C56" s="11"/>
      <c r="D56" s="95"/>
      <c r="E56" s="84">
        <f>SUM(B56:D56)</f>
        <v>0</v>
      </c>
      <c r="G56" s="50"/>
      <c r="H56" s="85">
        <f t="shared" si="3"/>
        <v>0</v>
      </c>
    </row>
    <row r="57" spans="1:8" ht="12.75">
      <c r="A57" s="14" t="s">
        <v>15</v>
      </c>
      <c r="B57" s="11"/>
      <c r="C57" s="11"/>
      <c r="D57" s="95"/>
      <c r="E57" s="84">
        <f>SUM(B57:D57)</f>
        <v>0</v>
      </c>
      <c r="G57" s="50"/>
      <c r="H57" s="86">
        <f t="shared" si="3"/>
        <v>0</v>
      </c>
    </row>
    <row r="58" spans="1:8" ht="12.75">
      <c r="A58" s="122" t="s">
        <v>111</v>
      </c>
      <c r="B58" s="123">
        <f>SUM(B36+B47)</f>
        <v>0</v>
      </c>
      <c r="C58" s="123">
        <f>SUM(C36+C47)</f>
        <v>0</v>
      </c>
      <c r="D58" s="99">
        <f>SUM(D36+D47)</f>
        <v>0</v>
      </c>
      <c r="E58" s="98">
        <f>SUM(E36+E47)</f>
        <v>0</v>
      </c>
      <c r="G58" s="98">
        <f>SUM(G36+G47)</f>
        <v>0</v>
      </c>
      <c r="H58" s="124">
        <f t="shared" si="3"/>
        <v>0</v>
      </c>
    </row>
    <row r="59" spans="1:8" ht="12.75">
      <c r="A59" s="125" t="s">
        <v>22</v>
      </c>
      <c r="B59" s="11"/>
      <c r="C59" s="14"/>
      <c r="D59" s="95"/>
      <c r="E59" s="14"/>
      <c r="G59" s="96"/>
      <c r="H59" s="119"/>
    </row>
    <row r="60" spans="1:8" ht="12.75">
      <c r="A60" s="78" t="s">
        <v>23</v>
      </c>
      <c r="B60" s="92">
        <f>SUM(B61+B64+B66+B74)</f>
        <v>0</v>
      </c>
      <c r="C60" s="92">
        <f>SUM(C61+C64+C66+C74)</f>
        <v>0</v>
      </c>
      <c r="D60" s="80">
        <f>SUM(D61+D64+D66+D74)</f>
        <v>0</v>
      </c>
      <c r="E60" s="79">
        <f>SUM(E61+E64+E66+E74)</f>
        <v>0</v>
      </c>
      <c r="G60" s="79">
        <f>SUM(G61+G64+G66+G74)</f>
        <v>0</v>
      </c>
      <c r="H60" s="119">
        <f t="shared" si="3"/>
        <v>0</v>
      </c>
    </row>
    <row r="61" spans="1:8" ht="12.75">
      <c r="A61" s="78" t="s">
        <v>108</v>
      </c>
      <c r="B61" s="79">
        <f aca="true" t="shared" si="4" ref="B61:E62">SUM(B62)</f>
        <v>0</v>
      </c>
      <c r="C61" s="79">
        <f t="shared" si="4"/>
        <v>0</v>
      </c>
      <c r="D61" s="80">
        <f t="shared" si="4"/>
        <v>0</v>
      </c>
      <c r="E61" s="79">
        <f t="shared" si="4"/>
        <v>0</v>
      </c>
      <c r="G61" s="79">
        <f>SUM(G62)</f>
        <v>0</v>
      </c>
      <c r="H61" s="119">
        <f t="shared" si="3"/>
        <v>0</v>
      </c>
    </row>
    <row r="62" spans="1:8" ht="12.75">
      <c r="A62" s="14" t="s">
        <v>67</v>
      </c>
      <c r="B62" s="126">
        <f t="shared" si="4"/>
        <v>0</v>
      </c>
      <c r="C62" s="126">
        <f t="shared" si="4"/>
        <v>0</v>
      </c>
      <c r="D62" s="127">
        <f t="shared" si="4"/>
        <v>0</v>
      </c>
      <c r="E62" s="126">
        <f t="shared" si="4"/>
        <v>0</v>
      </c>
      <c r="G62" s="42">
        <f>SUM(G63)</f>
        <v>0</v>
      </c>
      <c r="H62" s="119">
        <f t="shared" si="3"/>
        <v>0</v>
      </c>
    </row>
    <row r="63" spans="1:8" ht="12.75">
      <c r="A63" s="11" t="s">
        <v>62</v>
      </c>
      <c r="B63" s="91"/>
      <c r="C63" s="91"/>
      <c r="D63" s="83"/>
      <c r="E63" s="84">
        <f>SUM(B63:D63)</f>
        <v>0</v>
      </c>
      <c r="G63" s="50"/>
      <c r="H63" s="86">
        <f t="shared" si="3"/>
        <v>0</v>
      </c>
    </row>
    <row r="64" spans="1:8" ht="12.75">
      <c r="A64" s="78" t="s">
        <v>103</v>
      </c>
      <c r="B64" s="92">
        <f>SUM(B65)</f>
        <v>0</v>
      </c>
      <c r="C64" s="92">
        <f>SUM(C65)</f>
        <v>0</v>
      </c>
      <c r="D64" s="80">
        <f>SUM(D65)</f>
        <v>0</v>
      </c>
      <c r="E64" s="79">
        <f>SUM(E65)</f>
        <v>0</v>
      </c>
      <c r="G64" s="79">
        <f>SUM(G65)</f>
        <v>0</v>
      </c>
      <c r="H64" s="81">
        <f t="shared" si="3"/>
        <v>0</v>
      </c>
    </row>
    <row r="65" spans="1:8" ht="12.75">
      <c r="A65" s="14" t="s">
        <v>61</v>
      </c>
      <c r="B65" s="128"/>
      <c r="C65" s="128"/>
      <c r="D65" s="129"/>
      <c r="E65" s="84">
        <f>SUM(B65:D65)</f>
        <v>0</v>
      </c>
      <c r="G65" s="96"/>
      <c r="H65" s="86">
        <f t="shared" si="3"/>
        <v>0</v>
      </c>
    </row>
    <row r="66" spans="1:8" ht="12.75">
      <c r="A66" s="78" t="s">
        <v>104</v>
      </c>
      <c r="B66" s="130">
        <f>SUM(B67+B70)</f>
        <v>0</v>
      </c>
      <c r="C66" s="131">
        <f>SUM(C67+C70)</f>
        <v>0</v>
      </c>
      <c r="D66" s="132">
        <f>SUM(D67+D70)</f>
        <v>0</v>
      </c>
      <c r="E66" s="131">
        <f>SUM(E67+E70)</f>
        <v>0</v>
      </c>
      <c r="G66" s="131">
        <f>SUM(G67+G70)</f>
        <v>0</v>
      </c>
      <c r="H66" s="81">
        <f>SUM(E66-G66)</f>
        <v>0</v>
      </c>
    </row>
    <row r="67" spans="1:8" ht="12.75">
      <c r="A67" s="46" t="s">
        <v>112</v>
      </c>
      <c r="B67" s="133">
        <f>SUM(B68+B69)</f>
        <v>0</v>
      </c>
      <c r="C67" s="133">
        <f>SUM(C68+C69)</f>
        <v>0</v>
      </c>
      <c r="D67" s="134">
        <f>SUM(D68+D69)</f>
        <v>0</v>
      </c>
      <c r="E67" s="133">
        <f>SUM(E68+E69)</f>
        <v>0</v>
      </c>
      <c r="G67" s="133">
        <f>SUM(G68+G69)</f>
        <v>0</v>
      </c>
      <c r="H67" s="119">
        <f aca="true" t="shared" si="5" ref="H67:H100">SUM(E67-G67)</f>
        <v>0</v>
      </c>
    </row>
    <row r="68" spans="1:8" ht="12.75">
      <c r="A68" s="11" t="s">
        <v>65</v>
      </c>
      <c r="B68" s="14"/>
      <c r="C68" s="135"/>
      <c r="D68" s="136"/>
      <c r="E68" s="84">
        <f>SUM(B68:D68)</f>
        <v>0</v>
      </c>
      <c r="G68" s="50"/>
      <c r="H68" s="86">
        <f t="shared" si="5"/>
        <v>0</v>
      </c>
    </row>
    <row r="69" spans="1:8" ht="12.75">
      <c r="A69" s="11" t="s">
        <v>66</v>
      </c>
      <c r="B69" s="14"/>
      <c r="C69" s="14"/>
      <c r="D69" s="95"/>
      <c r="E69" s="84">
        <f>SUM(B69:D69)</f>
        <v>0</v>
      </c>
      <c r="G69" s="50"/>
      <c r="H69" s="86">
        <f t="shared" si="5"/>
        <v>0</v>
      </c>
    </row>
    <row r="70" spans="1:8" ht="12.75">
      <c r="A70" s="46" t="s">
        <v>68</v>
      </c>
      <c r="B70" s="133">
        <f>SUM(B71)</f>
        <v>0</v>
      </c>
      <c r="C70" s="133">
        <f>SUM(C71)</f>
        <v>0</v>
      </c>
      <c r="D70" s="134">
        <f>SUM(D71)</f>
        <v>0</v>
      </c>
      <c r="E70" s="133">
        <f>SUM(E71)</f>
        <v>0</v>
      </c>
      <c r="G70" s="133">
        <f>SUM(G71)</f>
        <v>0</v>
      </c>
      <c r="H70" s="89">
        <f t="shared" si="5"/>
        <v>0</v>
      </c>
    </row>
    <row r="71" spans="1:8" ht="12.75">
      <c r="A71" s="11" t="s">
        <v>69</v>
      </c>
      <c r="B71" s="137">
        <f>SUM(B72:B73)</f>
        <v>0</v>
      </c>
      <c r="C71" s="137">
        <f>SUM(C72:C73)</f>
        <v>0</v>
      </c>
      <c r="D71" s="138">
        <f>SUM(D72:D73)</f>
        <v>0</v>
      </c>
      <c r="E71" s="137">
        <f>SUM(E72:E73)</f>
        <v>0</v>
      </c>
      <c r="G71" s="137">
        <f>SUM(G72:G73)</f>
        <v>0</v>
      </c>
      <c r="H71" s="89">
        <f t="shared" si="5"/>
        <v>0</v>
      </c>
    </row>
    <row r="72" spans="1:8" ht="12.75">
      <c r="A72" s="11" t="s">
        <v>70</v>
      </c>
      <c r="B72" s="14"/>
      <c r="C72" s="14"/>
      <c r="D72" s="95"/>
      <c r="E72" s="84">
        <f>SUM(B72:D72)</f>
        <v>0</v>
      </c>
      <c r="G72" s="50"/>
      <c r="H72" s="89">
        <f t="shared" si="5"/>
        <v>0</v>
      </c>
    </row>
    <row r="73" spans="1:8" ht="12.75">
      <c r="A73" s="11" t="s">
        <v>71</v>
      </c>
      <c r="B73" s="14"/>
      <c r="C73" s="135"/>
      <c r="D73" s="136"/>
      <c r="E73" s="84">
        <f>SUM(B73:D73)</f>
        <v>0</v>
      </c>
      <c r="G73" s="50"/>
      <c r="H73" s="114">
        <f t="shared" si="5"/>
        <v>0</v>
      </c>
    </row>
    <row r="74" spans="1:8" ht="12.75">
      <c r="A74" s="78" t="s">
        <v>110</v>
      </c>
      <c r="B74" s="92">
        <f>SUM(B75)</f>
        <v>0</v>
      </c>
      <c r="C74" s="92">
        <f>SUM(C75)</f>
        <v>0</v>
      </c>
      <c r="D74" s="80">
        <f>SUM(D75)</f>
        <v>0</v>
      </c>
      <c r="E74" s="79">
        <f>SUM(E75)</f>
        <v>0</v>
      </c>
      <c r="G74" s="79">
        <f>SUM(G75)</f>
        <v>0</v>
      </c>
      <c r="H74" s="81">
        <f t="shared" si="5"/>
        <v>0</v>
      </c>
    </row>
    <row r="75" spans="1:8" ht="12.75">
      <c r="A75" s="14" t="s">
        <v>15</v>
      </c>
      <c r="B75" s="91"/>
      <c r="C75" s="91"/>
      <c r="D75" s="83"/>
      <c r="E75" s="84">
        <f>SUM(B75:D75)</f>
        <v>0</v>
      </c>
      <c r="G75" s="96"/>
      <c r="H75" s="81">
        <f t="shared" si="5"/>
        <v>0</v>
      </c>
    </row>
    <row r="76" spans="1:8" ht="12.75">
      <c r="A76" s="78" t="s">
        <v>24</v>
      </c>
      <c r="B76" s="92">
        <f>SUM(B77+B81+B87)</f>
        <v>0</v>
      </c>
      <c r="C76" s="92">
        <f>SUM(C77+C81+C87)</f>
        <v>0</v>
      </c>
      <c r="D76" s="80">
        <f>SUM(D77+D81+D87)</f>
        <v>0</v>
      </c>
      <c r="E76" s="79">
        <f>SUM(E77+E81+E87)</f>
        <v>0</v>
      </c>
      <c r="G76" s="79">
        <f>SUM(G77+G81+G87)</f>
        <v>0</v>
      </c>
      <c r="H76" s="81">
        <f t="shared" si="5"/>
        <v>0</v>
      </c>
    </row>
    <row r="77" spans="1:8" ht="12.75">
      <c r="A77" s="125" t="s">
        <v>108</v>
      </c>
      <c r="B77" s="137">
        <f>SUM(B78)</f>
        <v>0</v>
      </c>
      <c r="C77" s="137">
        <f>SUM(C78)</f>
        <v>0</v>
      </c>
      <c r="D77" s="138">
        <f>SUM(D78)</f>
        <v>0</v>
      </c>
      <c r="E77" s="137">
        <f>SUM(E78)</f>
        <v>0</v>
      </c>
      <c r="G77" s="137">
        <f>SUM(G78)</f>
        <v>0</v>
      </c>
      <c r="H77" s="89">
        <f t="shared" si="5"/>
        <v>0</v>
      </c>
    </row>
    <row r="78" spans="1:8" ht="12.75">
      <c r="A78" s="14" t="s">
        <v>67</v>
      </c>
      <c r="B78" s="137">
        <f>SUM(B79:B80)</f>
        <v>0</v>
      </c>
      <c r="C78" s="137">
        <f>SUM(C79:C80)</f>
        <v>0</v>
      </c>
      <c r="D78" s="138">
        <f>SUM(D79:D80)</f>
        <v>0</v>
      </c>
      <c r="E78" s="137">
        <f>SUM(E79:E80)</f>
        <v>0</v>
      </c>
      <c r="G78" s="137">
        <f>SUM(G79:G80)</f>
        <v>0</v>
      </c>
      <c r="H78" s="89">
        <f t="shared" si="5"/>
        <v>0</v>
      </c>
    </row>
    <row r="79" spans="1:8" ht="12.75">
      <c r="A79" s="11" t="s">
        <v>62</v>
      </c>
      <c r="B79" s="14"/>
      <c r="C79" s="14"/>
      <c r="D79" s="95"/>
      <c r="E79" s="84">
        <f>SUM(B79:D79)</f>
        <v>0</v>
      </c>
      <c r="G79" s="50"/>
      <c r="H79" s="86">
        <f t="shared" si="5"/>
        <v>0</v>
      </c>
    </row>
    <row r="80" spans="1:8" ht="12.75">
      <c r="A80" s="139" t="s">
        <v>64</v>
      </c>
      <c r="B80" s="14"/>
      <c r="C80" s="14"/>
      <c r="D80" s="95"/>
      <c r="E80" s="84">
        <f>SUM(B80:D80)</f>
        <v>0</v>
      </c>
      <c r="G80" s="50"/>
      <c r="H80" s="86">
        <f t="shared" si="5"/>
        <v>0</v>
      </c>
    </row>
    <row r="81" spans="1:8" ht="12.75">
      <c r="A81" s="125" t="s">
        <v>104</v>
      </c>
      <c r="B81" s="137">
        <f>SUM(B82)</f>
        <v>0</v>
      </c>
      <c r="C81" s="137">
        <f>SUM(C82)</f>
        <v>0</v>
      </c>
      <c r="D81" s="138">
        <f>SUM(D82)</f>
        <v>0</v>
      </c>
      <c r="E81" s="137">
        <f>SUM(E82)</f>
        <v>0</v>
      </c>
      <c r="G81" s="137">
        <f>SUM(G82)</f>
        <v>0</v>
      </c>
      <c r="H81" s="89">
        <f t="shared" si="5"/>
        <v>0</v>
      </c>
    </row>
    <row r="82" spans="1:8" ht="12.75">
      <c r="A82" s="47" t="s">
        <v>113</v>
      </c>
      <c r="B82" s="140">
        <f>SUM(B83+B85)</f>
        <v>0</v>
      </c>
      <c r="C82" s="140">
        <f>SUM(C83+C85)</f>
        <v>0</v>
      </c>
      <c r="D82" s="141">
        <f>SUM(D83+D85)</f>
        <v>0</v>
      </c>
      <c r="E82" s="140">
        <f>SUM(E83+E85)</f>
        <v>0</v>
      </c>
      <c r="G82" s="140">
        <f>SUM(G83+G85)</f>
        <v>0</v>
      </c>
      <c r="H82" s="89">
        <f t="shared" si="5"/>
        <v>0</v>
      </c>
    </row>
    <row r="83" spans="1:8" ht="12.75">
      <c r="A83" s="11" t="s">
        <v>65</v>
      </c>
      <c r="B83" s="137">
        <f>SUM(B84)</f>
        <v>0</v>
      </c>
      <c r="C83" s="137">
        <f>SUM(C84)</f>
        <v>0</v>
      </c>
      <c r="D83" s="138">
        <f>SUM(D84)</f>
        <v>0</v>
      </c>
      <c r="E83" s="137">
        <f>SUM(E84)</f>
        <v>0</v>
      </c>
      <c r="G83" s="137">
        <f>SUM(G84)</f>
        <v>0</v>
      </c>
      <c r="H83" s="89">
        <f t="shared" si="5"/>
        <v>0</v>
      </c>
    </row>
    <row r="84" spans="1:8" ht="12.75">
      <c r="A84" s="47" t="s">
        <v>72</v>
      </c>
      <c r="B84" s="142"/>
      <c r="C84" s="14"/>
      <c r="D84" s="95"/>
      <c r="E84" s="84">
        <f>SUM(B84:D84)</f>
        <v>0</v>
      </c>
      <c r="G84" s="50"/>
      <c r="H84" s="86">
        <f t="shared" si="5"/>
        <v>0</v>
      </c>
    </row>
    <row r="85" spans="1:8" ht="12.75">
      <c r="A85" s="47" t="s">
        <v>66</v>
      </c>
      <c r="B85" s="140">
        <f>SUM(B86)</f>
        <v>0</v>
      </c>
      <c r="C85" s="140">
        <f>SUM(C86)</f>
        <v>0</v>
      </c>
      <c r="D85" s="141">
        <f>SUM(D86)</f>
        <v>0</v>
      </c>
      <c r="E85" s="140">
        <f>SUM(E86)</f>
        <v>0</v>
      </c>
      <c r="G85" s="140">
        <f>SUM(G86)</f>
        <v>0</v>
      </c>
      <c r="H85" s="89">
        <f>SUM(E85-G85)</f>
        <v>0</v>
      </c>
    </row>
    <row r="86" spans="1:8" ht="12.75">
      <c r="A86" s="47" t="s">
        <v>73</v>
      </c>
      <c r="B86" s="142"/>
      <c r="C86" s="142"/>
      <c r="D86" s="143"/>
      <c r="E86" s="84">
        <f>SUM(B86:D86)</f>
        <v>0</v>
      </c>
      <c r="G86" s="50"/>
      <c r="H86" s="86">
        <f t="shared" si="5"/>
        <v>0</v>
      </c>
    </row>
    <row r="87" spans="1:8" ht="12.75">
      <c r="A87" s="125" t="s">
        <v>109</v>
      </c>
      <c r="B87" s="144">
        <f>SUM(B88)</f>
        <v>0</v>
      </c>
      <c r="C87" s="144">
        <f>SUM(C88)</f>
        <v>0</v>
      </c>
      <c r="D87" s="138">
        <f>SUM(D88)</f>
        <v>0</v>
      </c>
      <c r="E87" s="137">
        <f>SUM(E88)</f>
        <v>0</v>
      </c>
      <c r="G87" s="137">
        <f>SUM(G88)</f>
        <v>0</v>
      </c>
      <c r="H87" s="89">
        <f t="shared" si="5"/>
        <v>0</v>
      </c>
    </row>
    <row r="88" spans="1:8" ht="12.75">
      <c r="A88" s="14" t="s">
        <v>15</v>
      </c>
      <c r="B88" s="11"/>
      <c r="C88" s="14"/>
      <c r="D88" s="95"/>
      <c r="E88" s="84">
        <f>SUM(B88:D88)</f>
        <v>0</v>
      </c>
      <c r="G88" s="50"/>
      <c r="H88" s="114">
        <f t="shared" si="5"/>
        <v>0</v>
      </c>
    </row>
    <row r="89" spans="1:8" ht="12.75">
      <c r="A89" s="97" t="s">
        <v>114</v>
      </c>
      <c r="B89" s="123">
        <f>SUM(B60+B76)</f>
        <v>0</v>
      </c>
      <c r="C89" s="123">
        <f>SUM(C60+C76)</f>
        <v>0</v>
      </c>
      <c r="D89" s="99">
        <f>SUM(D60+D76)</f>
        <v>0</v>
      </c>
      <c r="E89" s="98">
        <f>SUM(E60+E76)</f>
        <v>0</v>
      </c>
      <c r="G89" s="98">
        <f>SUM(G60+G76)</f>
        <v>0</v>
      </c>
      <c r="H89" s="145">
        <f>SUM(E89-G89)</f>
        <v>0</v>
      </c>
    </row>
    <row r="90" spans="1:8" ht="12.75">
      <c r="A90" s="78" t="s">
        <v>83</v>
      </c>
      <c r="B90" s="146"/>
      <c r="C90" s="146"/>
      <c r="D90" s="102"/>
      <c r="E90" s="101"/>
      <c r="G90" s="96"/>
      <c r="H90" s="81"/>
    </row>
    <row r="91" spans="1:8" ht="15.75" customHeight="1">
      <c r="A91" s="147" t="s">
        <v>86</v>
      </c>
      <c r="B91" s="92">
        <f>SUM(B92+B98)</f>
        <v>0</v>
      </c>
      <c r="C91" s="92">
        <f>SUM(C92+C98)</f>
        <v>0</v>
      </c>
      <c r="D91" s="80">
        <f>SUM(D92+D98)</f>
        <v>0</v>
      </c>
      <c r="E91" s="79">
        <f>SUM(E92+E98)</f>
        <v>0</v>
      </c>
      <c r="G91" s="79">
        <f>SUM(G92+G98)</f>
        <v>0</v>
      </c>
      <c r="H91" s="81">
        <f t="shared" si="5"/>
        <v>0</v>
      </c>
    </row>
    <row r="92" spans="1:8" ht="12.75">
      <c r="A92" s="148" t="s">
        <v>104</v>
      </c>
      <c r="B92" s="93">
        <f>SUM(B93)</f>
        <v>0</v>
      </c>
      <c r="C92" s="93">
        <f>SUM(C93)</f>
        <v>0</v>
      </c>
      <c r="D92" s="94">
        <f>SUM(D93)</f>
        <v>0</v>
      </c>
      <c r="E92" s="93">
        <f>SUM(E93)</f>
        <v>0</v>
      </c>
      <c r="G92" s="93">
        <f>SUM(G93)</f>
        <v>0</v>
      </c>
      <c r="H92" s="119">
        <f t="shared" si="5"/>
        <v>0</v>
      </c>
    </row>
    <row r="93" spans="1:8" ht="12.75">
      <c r="A93" s="46" t="s">
        <v>58</v>
      </c>
      <c r="B93" s="140">
        <f>SUM(B94+B96)</f>
        <v>0</v>
      </c>
      <c r="C93" s="140">
        <f>SUM(C94+C96)</f>
        <v>0</v>
      </c>
      <c r="D93" s="141">
        <f>SUM(D94+D96)</f>
        <v>0</v>
      </c>
      <c r="E93" s="140">
        <f>SUM(E94+E96)</f>
        <v>0</v>
      </c>
      <c r="G93" s="140">
        <f>SUM(G94+G96)</f>
        <v>0</v>
      </c>
      <c r="H93" s="89">
        <f t="shared" si="5"/>
        <v>0</v>
      </c>
    </row>
    <row r="94" spans="1:8" ht="12.75">
      <c r="A94" s="47" t="s">
        <v>65</v>
      </c>
      <c r="B94" s="137">
        <f>SUM(B95)</f>
        <v>0</v>
      </c>
      <c r="C94" s="137">
        <f>SUM(C95)</f>
        <v>0</v>
      </c>
      <c r="D94" s="138">
        <f>SUM(D95)</f>
        <v>0</v>
      </c>
      <c r="E94" s="137">
        <f>SUM(E95)</f>
        <v>0</v>
      </c>
      <c r="G94" s="137">
        <f>SUM(G95)</f>
        <v>0</v>
      </c>
      <c r="H94" s="89">
        <f t="shared" si="5"/>
        <v>0</v>
      </c>
    </row>
    <row r="95" spans="1:8" ht="12.75">
      <c r="A95" s="46" t="s">
        <v>72</v>
      </c>
      <c r="B95" s="149"/>
      <c r="C95" s="149"/>
      <c r="D95" s="150"/>
      <c r="E95" s="84">
        <f>SUM(B95:D95)</f>
        <v>0</v>
      </c>
      <c r="G95" s="50"/>
      <c r="H95" s="86">
        <f t="shared" si="5"/>
        <v>0</v>
      </c>
    </row>
    <row r="96" spans="1:8" ht="12.75">
      <c r="A96" s="47" t="s">
        <v>66</v>
      </c>
      <c r="B96" s="144">
        <f>SUM(B97)</f>
        <v>0</v>
      </c>
      <c r="C96" s="144">
        <f>SUM(C97)</f>
        <v>0</v>
      </c>
      <c r="D96" s="138">
        <f>SUM(D97)</f>
        <v>0</v>
      </c>
      <c r="E96" s="137">
        <f>SUM(E97)</f>
        <v>0</v>
      </c>
      <c r="G96" s="137">
        <f>SUM(G97)</f>
        <v>0</v>
      </c>
      <c r="H96" s="89">
        <f t="shared" si="5"/>
        <v>0</v>
      </c>
    </row>
    <row r="97" spans="1:8" ht="12.75">
      <c r="A97" s="47" t="s">
        <v>73</v>
      </c>
      <c r="B97" s="11"/>
      <c r="C97" s="11"/>
      <c r="D97" s="95"/>
      <c r="E97" s="84">
        <f>SUM(B97:D97)</f>
        <v>0</v>
      </c>
      <c r="G97" s="50"/>
      <c r="H97" s="86">
        <f t="shared" si="5"/>
        <v>0</v>
      </c>
    </row>
    <row r="98" spans="1:8" ht="12.75">
      <c r="A98" s="151" t="s">
        <v>106</v>
      </c>
      <c r="B98" s="144">
        <f>SUM(B99)</f>
        <v>0</v>
      </c>
      <c r="C98" s="144">
        <f>SUM(C99)</f>
        <v>0</v>
      </c>
      <c r="D98" s="138">
        <f>SUM(D99)</f>
        <v>0</v>
      </c>
      <c r="E98" s="137">
        <f>SUM(E99)</f>
        <v>0</v>
      </c>
      <c r="G98" s="137">
        <f>SUM(G99)</f>
        <v>0</v>
      </c>
      <c r="H98" s="89">
        <f t="shared" si="5"/>
        <v>0</v>
      </c>
    </row>
    <row r="99" spans="1:8" ht="12.75">
      <c r="A99" s="47" t="s">
        <v>84</v>
      </c>
      <c r="B99" s="11"/>
      <c r="C99" s="11"/>
      <c r="D99" s="95"/>
      <c r="E99" s="84">
        <f>SUM(B99:D99)</f>
        <v>0</v>
      </c>
      <c r="G99" s="50"/>
      <c r="H99" s="114">
        <f t="shared" si="5"/>
        <v>0</v>
      </c>
    </row>
    <row r="100" spans="1:8" ht="13.5" thickBot="1">
      <c r="A100" s="152" t="s">
        <v>115</v>
      </c>
      <c r="B100" s="153">
        <f>SUM(B91)</f>
        <v>0</v>
      </c>
      <c r="C100" s="153">
        <f>SUM(C91)</f>
        <v>0</v>
      </c>
      <c r="D100" s="99">
        <f>SUM(D91)</f>
        <v>0</v>
      </c>
      <c r="E100" s="98">
        <f>SUM(E91)</f>
        <v>0</v>
      </c>
      <c r="G100" s="98">
        <f>SUM(G91)</f>
        <v>0</v>
      </c>
      <c r="H100" s="124">
        <f t="shared" si="5"/>
        <v>0</v>
      </c>
    </row>
    <row r="101" spans="1:8" ht="13.5" thickBot="1">
      <c r="A101" s="154" t="s">
        <v>116</v>
      </c>
      <c r="B101" s="155">
        <f>SUM(B34+B58+B89+B100)</f>
        <v>0</v>
      </c>
      <c r="C101" s="155">
        <f>SUM(C34+C58+C89+C100)</f>
        <v>0</v>
      </c>
      <c r="D101" s="156">
        <f>SUM(D34+D58+D89+D100)</f>
        <v>0</v>
      </c>
      <c r="E101" s="157">
        <f>SUM(E34+E58+E89+E100)</f>
        <v>0</v>
      </c>
      <c r="G101" s="157">
        <f>SUM(G34+G58+G89+G100)</f>
        <v>0</v>
      </c>
      <c r="H101" s="158">
        <f>SUM(E101-G101)</f>
        <v>0</v>
      </c>
    </row>
    <row r="102" spans="1:5" ht="15.75">
      <c r="A102" s="159" t="s">
        <v>117</v>
      </c>
      <c r="B102" s="160"/>
      <c r="C102" s="55"/>
      <c r="D102" s="55"/>
      <c r="E102" s="161"/>
    </row>
    <row r="103" spans="1:5" ht="12.75">
      <c r="A103" s="162" t="s">
        <v>118</v>
      </c>
      <c r="B103" s="35"/>
      <c r="C103" s="64"/>
      <c r="D103" s="64"/>
      <c r="E103" s="64"/>
    </row>
    <row r="104" spans="1:5" ht="12.75">
      <c r="A104" s="162"/>
      <c r="B104" s="35"/>
      <c r="C104" s="64"/>
      <c r="D104" s="64"/>
      <c r="E104" s="64"/>
    </row>
    <row r="105" spans="1:5" ht="12.75">
      <c r="A105" s="162"/>
      <c r="B105" s="35"/>
      <c r="C105" s="64"/>
      <c r="D105" s="64"/>
      <c r="E105" s="64"/>
    </row>
    <row r="106" spans="1:5" ht="12.75">
      <c r="A106" s="162"/>
      <c r="B106" s="35"/>
      <c r="C106" s="64"/>
      <c r="D106" s="64"/>
      <c r="E106" s="64"/>
    </row>
    <row r="107" spans="1:5" ht="12.75">
      <c r="A107" s="162"/>
      <c r="B107" s="35"/>
      <c r="C107" s="64"/>
      <c r="D107" s="64"/>
      <c r="E107" s="64"/>
    </row>
    <row r="108" spans="1:5" ht="12.75">
      <c r="A108" s="162"/>
      <c r="B108" s="35"/>
      <c r="C108" s="64"/>
      <c r="D108" s="64"/>
      <c r="E108" s="64"/>
    </row>
    <row r="109" spans="1:5" ht="12.75">
      <c r="A109" s="162"/>
      <c r="B109" s="35"/>
      <c r="C109" s="64"/>
      <c r="D109" s="64"/>
      <c r="E109" s="64"/>
    </row>
    <row r="110" spans="1:5" ht="12.75">
      <c r="A110" s="162"/>
      <c r="B110" s="35"/>
      <c r="C110" s="64"/>
      <c r="D110" s="64"/>
      <c r="E110" s="64"/>
    </row>
    <row r="111" spans="1:5" ht="12" customHeight="1">
      <c r="A111" s="162"/>
      <c r="B111" s="35"/>
      <c r="C111" s="64"/>
      <c r="D111" s="64"/>
      <c r="E111" s="64"/>
    </row>
    <row r="112" spans="1:8" ht="12.75">
      <c r="A112" s="163" t="s">
        <v>92</v>
      </c>
      <c r="B112" s="164"/>
      <c r="C112" s="165"/>
      <c r="D112" s="165"/>
      <c r="E112" s="166"/>
      <c r="F112" s="43"/>
      <c r="G112" s="167"/>
      <c r="H112" s="168"/>
    </row>
    <row r="113" spans="1:8" ht="12.75">
      <c r="A113" s="169" t="s">
        <v>119</v>
      </c>
      <c r="B113" s="170">
        <f>SUM(B114+B115+B116+B120)</f>
        <v>0</v>
      </c>
      <c r="C113" s="170">
        <f>SUM(C114+C115+C116+C120)</f>
        <v>0</v>
      </c>
      <c r="D113" s="171">
        <f>SUM(D114+D115+D116+D120)</f>
        <v>0</v>
      </c>
      <c r="E113" s="170">
        <f>SUM(E114+E115+E116+E120)</f>
        <v>0</v>
      </c>
      <c r="F113" s="172"/>
      <c r="G113" s="170">
        <f>SUM(G114+G115+G116+G120)</f>
        <v>0</v>
      </c>
      <c r="H113" s="173">
        <f>SUM(E113-G113)</f>
        <v>0</v>
      </c>
    </row>
    <row r="114" spans="1:8" ht="12.75">
      <c r="A114" s="36" t="s">
        <v>8</v>
      </c>
      <c r="B114" s="174"/>
      <c r="C114" s="175"/>
      <c r="D114" s="176"/>
      <c r="E114" s="177">
        <f>SUM(B114:D114)</f>
        <v>0</v>
      </c>
      <c r="F114" s="172"/>
      <c r="G114" s="44"/>
      <c r="H114" s="178">
        <f aca="true" t="shared" si="6" ref="H114:H137">SUM(E114-G114)</f>
        <v>0</v>
      </c>
    </row>
    <row r="115" spans="1:8" ht="12.75">
      <c r="A115" s="57" t="s">
        <v>9</v>
      </c>
      <c r="B115" s="174"/>
      <c r="C115" s="174"/>
      <c r="D115" s="179"/>
      <c r="E115" s="177">
        <f>SUM(B115:D115)</f>
        <v>0</v>
      </c>
      <c r="F115" s="172"/>
      <c r="G115" s="44"/>
      <c r="H115" s="180">
        <f t="shared" si="6"/>
        <v>0</v>
      </c>
    </row>
    <row r="116" spans="1:8" ht="12.75">
      <c r="A116" s="57" t="s">
        <v>10</v>
      </c>
      <c r="B116" s="175">
        <f>SUM(B117+B118+B119)</f>
        <v>0</v>
      </c>
      <c r="C116" s="175">
        <f>SUM(C117+C118+C119)</f>
        <v>0</v>
      </c>
      <c r="D116" s="176">
        <f>SUM(D117+D118+D119)</f>
        <v>0</v>
      </c>
      <c r="E116" s="175">
        <f>SUM(E117+E118+E119)</f>
        <v>0</v>
      </c>
      <c r="F116" s="172"/>
      <c r="G116" s="181">
        <f>SUM(G117:G119)</f>
        <v>0</v>
      </c>
      <c r="H116" s="182">
        <f t="shared" si="6"/>
        <v>0</v>
      </c>
    </row>
    <row r="117" spans="1:8" ht="12.75">
      <c r="A117" s="57" t="s">
        <v>11</v>
      </c>
      <c r="B117" s="174"/>
      <c r="C117" s="174"/>
      <c r="D117" s="179"/>
      <c r="E117" s="177">
        <f>SUM(B117:D117)</f>
        <v>0</v>
      </c>
      <c r="F117" s="172"/>
      <c r="G117" s="44"/>
      <c r="H117" s="180">
        <f t="shared" si="6"/>
        <v>0</v>
      </c>
    </row>
    <row r="118" spans="1:8" ht="12.75">
      <c r="A118" s="57" t="s">
        <v>12</v>
      </c>
      <c r="B118" s="174"/>
      <c r="C118" s="174"/>
      <c r="D118" s="179"/>
      <c r="E118" s="177">
        <f>SUM(B118:D118)</f>
        <v>0</v>
      </c>
      <c r="F118" s="172"/>
      <c r="G118" s="44"/>
      <c r="H118" s="180">
        <f t="shared" si="6"/>
        <v>0</v>
      </c>
    </row>
    <row r="119" spans="1:8" ht="12.75">
      <c r="A119" s="57" t="s">
        <v>54</v>
      </c>
      <c r="B119" s="174"/>
      <c r="C119" s="174"/>
      <c r="D119" s="179"/>
      <c r="E119" s="177">
        <f>SUM(B119:D119)</f>
        <v>0</v>
      </c>
      <c r="F119" s="172"/>
      <c r="G119" s="44"/>
      <c r="H119" s="180">
        <f t="shared" si="6"/>
        <v>0</v>
      </c>
    </row>
    <row r="120" spans="1:8" ht="12.75">
      <c r="A120" s="57" t="s">
        <v>57</v>
      </c>
      <c r="B120" s="175">
        <f>SUM(B121+B122+B123)</f>
        <v>0</v>
      </c>
      <c r="C120" s="175">
        <f>SUM(C121+C122+C123)</f>
        <v>0</v>
      </c>
      <c r="D120" s="176">
        <f>SUM(D121+D122+D123)</f>
        <v>0</v>
      </c>
      <c r="E120" s="175">
        <f>SUM(E121+E122+E123)</f>
        <v>0</v>
      </c>
      <c r="F120" s="172"/>
      <c r="G120" s="181">
        <f>SUM(G121:G123)</f>
        <v>0</v>
      </c>
      <c r="H120" s="182">
        <f t="shared" si="6"/>
        <v>0</v>
      </c>
    </row>
    <row r="121" spans="1:8" ht="12.75">
      <c r="A121" s="57" t="s">
        <v>62</v>
      </c>
      <c r="B121" s="174"/>
      <c r="C121" s="174"/>
      <c r="D121" s="179"/>
      <c r="E121" s="177">
        <f>SUM(B121:D121)</f>
        <v>0</v>
      </c>
      <c r="F121" s="172"/>
      <c r="G121" s="44"/>
      <c r="H121" s="180">
        <f t="shared" si="6"/>
        <v>0</v>
      </c>
    </row>
    <row r="122" spans="1:8" ht="12.75">
      <c r="A122" s="57" t="s">
        <v>63</v>
      </c>
      <c r="B122" s="174"/>
      <c r="C122" s="174"/>
      <c r="D122" s="179"/>
      <c r="E122" s="177">
        <f>SUM(B122:D122)</f>
        <v>0</v>
      </c>
      <c r="F122" s="172"/>
      <c r="G122" s="44"/>
      <c r="H122" s="180">
        <f t="shared" si="6"/>
        <v>0</v>
      </c>
    </row>
    <row r="123" spans="1:8" ht="12.75">
      <c r="A123" s="57" t="s">
        <v>64</v>
      </c>
      <c r="B123" s="174"/>
      <c r="C123" s="174"/>
      <c r="D123" s="179"/>
      <c r="E123" s="177">
        <f>SUM(B123:D123)</f>
        <v>0</v>
      </c>
      <c r="F123" s="172"/>
      <c r="G123" s="44">
        <f>SUM(G24+G80)</f>
        <v>0</v>
      </c>
      <c r="H123" s="183">
        <f t="shared" si="6"/>
        <v>0</v>
      </c>
    </row>
    <row r="124" spans="1:8" ht="12.75">
      <c r="A124" s="169" t="s">
        <v>120</v>
      </c>
      <c r="B124" s="184">
        <f>SUM(B125:B126)</f>
        <v>0</v>
      </c>
      <c r="C124" s="184">
        <f>SUM(C125:C126)</f>
        <v>0</v>
      </c>
      <c r="D124" s="185">
        <f>SUM(D125:D126)</f>
        <v>0</v>
      </c>
      <c r="E124" s="184">
        <f>SUM(E125:E126)</f>
        <v>0</v>
      </c>
      <c r="F124" s="172"/>
      <c r="G124" s="186">
        <f>SUM(G125:G126)</f>
        <v>0</v>
      </c>
      <c r="H124" s="173">
        <f t="shared" si="6"/>
        <v>0</v>
      </c>
    </row>
    <row r="125" spans="1:8" ht="12.75">
      <c r="A125" s="57" t="s">
        <v>13</v>
      </c>
      <c r="B125" s="174"/>
      <c r="C125" s="174"/>
      <c r="D125" s="179"/>
      <c r="E125" s="177">
        <f>SUM(B125:D125)</f>
        <v>0</v>
      </c>
      <c r="F125" s="172"/>
      <c r="G125" s="44"/>
      <c r="H125" s="178">
        <f t="shared" si="6"/>
        <v>0</v>
      </c>
    </row>
    <row r="126" spans="1:8" ht="12.75">
      <c r="A126" s="57" t="s">
        <v>14</v>
      </c>
      <c r="B126" s="174"/>
      <c r="C126" s="174"/>
      <c r="D126" s="179"/>
      <c r="E126" s="177">
        <f>SUM(B126:D126)</f>
        <v>0</v>
      </c>
      <c r="F126" s="172"/>
      <c r="G126" s="44"/>
      <c r="H126" s="183">
        <f t="shared" si="6"/>
        <v>0</v>
      </c>
    </row>
    <row r="127" spans="1:8" ht="12.75">
      <c r="A127" s="169" t="s">
        <v>121</v>
      </c>
      <c r="B127" s="184">
        <f>SUM(B128+B131)</f>
        <v>0</v>
      </c>
      <c r="C127" s="184">
        <f>SUM(C128+C131)</f>
        <v>0</v>
      </c>
      <c r="D127" s="185">
        <f>SUM(D128+D131)</f>
        <v>0</v>
      </c>
      <c r="E127" s="184">
        <f>SUM(E128+E131)</f>
        <v>0</v>
      </c>
      <c r="F127" s="172"/>
      <c r="G127" s="186">
        <f>SUM(G128+G131)</f>
        <v>0</v>
      </c>
      <c r="H127" s="173">
        <f t="shared" si="6"/>
        <v>0</v>
      </c>
    </row>
    <row r="128" spans="1:8" ht="12.75">
      <c r="A128" s="57" t="s">
        <v>58</v>
      </c>
      <c r="B128" s="175">
        <f>SUM(B129:B130)</f>
        <v>0</v>
      </c>
      <c r="C128" s="175">
        <f>SUM(C129:C130)</f>
        <v>0</v>
      </c>
      <c r="D128" s="176">
        <f>SUM(D129:D130)</f>
        <v>0</v>
      </c>
      <c r="E128" s="175">
        <f>SUM(E129+E130)</f>
        <v>0</v>
      </c>
      <c r="F128" s="172"/>
      <c r="G128" s="181">
        <f>SUM(G129:G130)</f>
        <v>0</v>
      </c>
      <c r="H128" s="187">
        <f t="shared" si="6"/>
        <v>0</v>
      </c>
    </row>
    <row r="129" spans="1:8" ht="12.75">
      <c r="A129" s="57" t="s">
        <v>65</v>
      </c>
      <c r="B129" s="174"/>
      <c r="C129" s="174"/>
      <c r="D129" s="179"/>
      <c r="E129" s="177">
        <f>SUM(B129:D129)</f>
        <v>0</v>
      </c>
      <c r="F129" s="172"/>
      <c r="G129" s="44"/>
      <c r="H129" s="180">
        <f t="shared" si="6"/>
        <v>0</v>
      </c>
    </row>
    <row r="130" spans="1:8" ht="12.75">
      <c r="A130" s="57" t="s">
        <v>66</v>
      </c>
      <c r="B130" s="174"/>
      <c r="C130" s="174"/>
      <c r="D130" s="179"/>
      <c r="E130" s="177">
        <f>SUM(B130:D130)</f>
        <v>0</v>
      </c>
      <c r="F130" s="172"/>
      <c r="G130" s="188"/>
      <c r="H130" s="180">
        <f t="shared" si="6"/>
        <v>0</v>
      </c>
    </row>
    <row r="131" spans="1:8" ht="12.75">
      <c r="A131" s="57" t="s">
        <v>94</v>
      </c>
      <c r="B131" s="175">
        <f>SUM(B132)</f>
        <v>0</v>
      </c>
      <c r="C131" s="175">
        <f>SUM(C132)</f>
        <v>0</v>
      </c>
      <c r="D131" s="176">
        <f>SUM(D132)</f>
        <v>0</v>
      </c>
      <c r="E131" s="175">
        <f>SUM(E132)</f>
        <v>0</v>
      </c>
      <c r="F131" s="172"/>
      <c r="G131" s="181">
        <f>SUM(G132)</f>
        <v>0</v>
      </c>
      <c r="H131" s="182">
        <f t="shared" si="6"/>
        <v>0</v>
      </c>
    </row>
    <row r="132" spans="1:8" ht="12.75">
      <c r="A132" s="57" t="s">
        <v>95</v>
      </c>
      <c r="B132" s="174"/>
      <c r="C132" s="174"/>
      <c r="D132" s="179"/>
      <c r="E132" s="177">
        <f>SUM(B132:D132)</f>
        <v>0</v>
      </c>
      <c r="F132" s="172"/>
      <c r="G132" s="44"/>
      <c r="H132" s="183">
        <f t="shared" si="6"/>
        <v>0</v>
      </c>
    </row>
    <row r="133" spans="1:8" ht="12.75">
      <c r="A133" s="169" t="s">
        <v>122</v>
      </c>
      <c r="B133" s="184">
        <f>SUM(B134:B136)</f>
        <v>0</v>
      </c>
      <c r="C133" s="184">
        <f>SUM(C134:C136)</f>
        <v>0</v>
      </c>
      <c r="D133" s="184">
        <f>SUM(D134:D136)</f>
        <v>0</v>
      </c>
      <c r="E133" s="184">
        <f>SUM(E134+E135+E136)</f>
        <v>0</v>
      </c>
      <c r="F133" s="172"/>
      <c r="G133" s="186">
        <f>SUM(G134:G136)</f>
        <v>0</v>
      </c>
      <c r="H133" s="173">
        <f t="shared" si="6"/>
        <v>0</v>
      </c>
    </row>
    <row r="134" spans="1:8" ht="12.75">
      <c r="A134" s="57" t="s">
        <v>75</v>
      </c>
      <c r="B134" s="189"/>
      <c r="C134" s="189"/>
      <c r="D134" s="190"/>
      <c r="E134" s="177">
        <f>SUM(B134:D134)</f>
        <v>0</v>
      </c>
      <c r="F134" s="172"/>
      <c r="G134" s="44"/>
      <c r="H134" s="178">
        <f t="shared" si="6"/>
        <v>0</v>
      </c>
    </row>
    <row r="135" spans="1:8" ht="12.75">
      <c r="A135" s="57" t="s">
        <v>76</v>
      </c>
      <c r="B135" s="174"/>
      <c r="C135" s="174"/>
      <c r="D135" s="179"/>
      <c r="E135" s="177">
        <f>SUM(B135:D135)</f>
        <v>0</v>
      </c>
      <c r="F135" s="172"/>
      <c r="G135" s="44"/>
      <c r="H135" s="180">
        <f t="shared" si="6"/>
        <v>0</v>
      </c>
    </row>
    <row r="136" spans="1:8" ht="12.75">
      <c r="A136" s="57" t="s">
        <v>15</v>
      </c>
      <c r="B136" s="174"/>
      <c r="C136" s="174"/>
      <c r="D136" s="179"/>
      <c r="E136" s="177">
        <f>SUM(B136:D136)</f>
        <v>0</v>
      </c>
      <c r="F136" s="172"/>
      <c r="G136" s="44"/>
      <c r="H136" s="183">
        <f t="shared" si="6"/>
        <v>0</v>
      </c>
    </row>
    <row r="137" spans="1:8" ht="12.75">
      <c r="A137" s="191" t="s">
        <v>93</v>
      </c>
      <c r="B137" s="98">
        <f>SUM(B113+B124+B127+B133)</f>
        <v>0</v>
      </c>
      <c r="C137" s="98">
        <f>SUM(C113+C124+C127+C133)</f>
        <v>0</v>
      </c>
      <c r="D137" s="98">
        <f>SUM(D113+D124+D127+D133)</f>
        <v>0</v>
      </c>
      <c r="E137" s="98">
        <f>SUM(E113+E124+E127+E133)</f>
        <v>0</v>
      </c>
      <c r="F137" s="172"/>
      <c r="G137" s="98">
        <f>SUM(G113+G124+G127+G133)</f>
        <v>0</v>
      </c>
      <c r="H137" s="192">
        <f t="shared" si="6"/>
        <v>0</v>
      </c>
    </row>
    <row r="140" spans="1:5" ht="15">
      <c r="A140" s="24"/>
      <c r="B140" s="24"/>
      <c r="C140" s="24"/>
      <c r="D140" s="24"/>
      <c r="E140" s="24"/>
    </row>
    <row r="141" spans="1:8" ht="12.75">
      <c r="A141" s="5" t="s">
        <v>80</v>
      </c>
      <c r="B141" s="253" t="s">
        <v>149</v>
      </c>
      <c r="C141" s="6"/>
      <c r="D141" s="339"/>
      <c r="E141" s="339"/>
      <c r="G141" s="339" t="s">
        <v>90</v>
      </c>
      <c r="H141" s="339"/>
    </row>
    <row r="142" spans="1:8" ht="12.75">
      <c r="A142" s="21" t="s">
        <v>27</v>
      </c>
      <c r="B142" s="335" t="s">
        <v>28</v>
      </c>
      <c r="C142" s="335"/>
      <c r="D142" s="340"/>
      <c r="E142" s="340"/>
      <c r="F142" s="41"/>
      <c r="G142" s="340" t="s">
        <v>53</v>
      </c>
      <c r="H142" s="340"/>
    </row>
    <row r="143" spans="1:8" ht="12.75">
      <c r="A143" s="21" t="s">
        <v>29</v>
      </c>
      <c r="B143" s="335" t="s">
        <v>29</v>
      </c>
      <c r="C143" s="335"/>
      <c r="D143" s="336"/>
      <c r="E143" s="336"/>
      <c r="F143" s="41"/>
      <c r="G143" s="336" t="s">
        <v>29</v>
      </c>
      <c r="H143" s="336"/>
    </row>
    <row r="144" spans="1:5" ht="12.75">
      <c r="A144" s="35"/>
      <c r="B144" s="35"/>
      <c r="C144" s="64"/>
      <c r="D144" s="64"/>
      <c r="E144" s="64"/>
    </row>
  </sheetData>
  <sheetProtection/>
  <mergeCells count="20">
    <mergeCell ref="B143:C143"/>
    <mergeCell ref="D143:E143"/>
    <mergeCell ref="G143:H143"/>
    <mergeCell ref="C11:C12"/>
    <mergeCell ref="D11:D12"/>
    <mergeCell ref="D141:E141"/>
    <mergeCell ref="G141:H141"/>
    <mergeCell ref="B142:C142"/>
    <mergeCell ref="D142:E142"/>
    <mergeCell ref="G142:H142"/>
    <mergeCell ref="A5:H5"/>
    <mergeCell ref="A6:H6"/>
    <mergeCell ref="A7:H7"/>
    <mergeCell ref="B9:E9"/>
    <mergeCell ref="A10:A12"/>
    <mergeCell ref="B10:B12"/>
    <mergeCell ref="C10:D10"/>
    <mergeCell ref="E10:E12"/>
    <mergeCell ref="G10:G12"/>
    <mergeCell ref="H10:H12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portrait" paperSize="9" scale="53" r:id="rId4"/>
  <ignoredErrors>
    <ignoredError sqref="B93:E93 G93 E95:E98 E116 B82:E82 G82 E84 E87 E25" formula="1"/>
    <ignoredError sqref="B17:D17 B21:D21 G17 G21" unlockedFormula="1"/>
    <ignoredError sqref="E17 E21" formula="1" unlockedFormula="1"/>
  </ignoredErrors>
  <legacyDrawing r:id="rId3"/>
  <oleObjects>
    <oleObject progId="Word.Picture.8" shapeId="15649365" r:id="rId1"/>
    <oleObject progId="Word.Picture.8" shapeId="1564936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188"/>
  <sheetViews>
    <sheetView zoomScale="90" zoomScaleNormal="90" zoomScaleSheetLayoutView="90" zoomScalePageLayoutView="0" workbookViewId="0" topLeftCell="A1">
      <selection activeCell="N21" sqref="N21"/>
    </sheetView>
  </sheetViews>
  <sheetFormatPr defaultColWidth="11.421875" defaultRowHeight="12.75"/>
  <cols>
    <col min="1" max="1" width="52.57421875" style="0" customWidth="1"/>
    <col min="2" max="2" width="15.28125" style="0" customWidth="1"/>
    <col min="3" max="3" width="16.8515625" style="0" customWidth="1"/>
    <col min="4" max="4" width="14.140625" style="0" customWidth="1"/>
    <col min="5" max="5" width="16.00390625" style="0" customWidth="1"/>
    <col min="6" max="6" width="14.7109375" style="0" customWidth="1"/>
    <col min="7" max="7" width="1.421875" style="0" customWidth="1"/>
    <col min="10" max="10" width="0.13671875" style="0" customWidth="1"/>
  </cols>
  <sheetData>
    <row r="1" spans="1:6" ht="18.75" customHeight="1">
      <c r="A1" s="7"/>
      <c r="B1" s="7"/>
      <c r="C1" s="7"/>
      <c r="D1" s="7"/>
      <c r="E1" s="7"/>
      <c r="F1" s="341"/>
    </row>
    <row r="2" spans="1:6" ht="15.75">
      <c r="A2" s="20" t="s">
        <v>0</v>
      </c>
      <c r="B2" s="7"/>
      <c r="C2" s="7"/>
      <c r="D2" s="7"/>
      <c r="E2" s="7"/>
      <c r="F2" s="341"/>
    </row>
    <row r="3" spans="1:6" ht="12.75">
      <c r="A3" s="4" t="s">
        <v>78</v>
      </c>
      <c r="B3" s="7"/>
      <c r="C3" s="7"/>
      <c r="D3" s="7"/>
      <c r="E3" s="7"/>
      <c r="F3" s="341"/>
    </row>
    <row r="4" spans="1:9" ht="18">
      <c r="A4" s="20"/>
      <c r="B4" s="7"/>
      <c r="C4" s="7"/>
      <c r="D4" s="7"/>
      <c r="E4" s="7"/>
      <c r="F4" s="193"/>
      <c r="H4" s="257" t="s">
        <v>123</v>
      </c>
      <c r="I4" s="258"/>
    </row>
    <row r="5" spans="1:9" ht="15">
      <c r="A5" s="342" t="s">
        <v>124</v>
      </c>
      <c r="B5" s="342"/>
      <c r="C5" s="342"/>
      <c r="D5" s="342"/>
      <c r="E5" s="342"/>
      <c r="F5" s="342"/>
      <c r="G5" s="342"/>
      <c r="H5" s="342"/>
      <c r="I5" s="342"/>
    </row>
    <row r="6" spans="1:9" ht="15">
      <c r="A6" s="318" t="s">
        <v>89</v>
      </c>
      <c r="B6" s="318"/>
      <c r="C6" s="318"/>
      <c r="D6" s="318"/>
      <c r="E6" s="318"/>
      <c r="F6" s="318"/>
      <c r="G6" s="318"/>
      <c r="H6" s="318"/>
      <c r="I6" s="318"/>
    </row>
    <row r="7" spans="1:9" ht="15">
      <c r="A7" s="342" t="s">
        <v>96</v>
      </c>
      <c r="B7" s="342"/>
      <c r="C7" s="342"/>
      <c r="D7" s="342"/>
      <c r="E7" s="342"/>
      <c r="F7" s="342"/>
      <c r="G7" s="342"/>
      <c r="H7" s="342"/>
      <c r="I7" s="342"/>
    </row>
    <row r="8" spans="1:6" ht="12.75">
      <c r="A8" s="2"/>
      <c r="B8" s="3"/>
      <c r="C8" s="6"/>
      <c r="D8" s="6"/>
      <c r="E8" s="6"/>
      <c r="F8" s="6"/>
    </row>
    <row r="9" spans="1:6" ht="15">
      <c r="A9" s="27" t="s">
        <v>1</v>
      </c>
      <c r="B9" s="6"/>
      <c r="C9" s="6"/>
      <c r="D9" s="6"/>
      <c r="E9" s="6"/>
      <c r="F9" s="6"/>
    </row>
    <row r="10" spans="1:9" ht="12.75">
      <c r="A10" s="324" t="s">
        <v>2</v>
      </c>
      <c r="B10" s="324" t="s">
        <v>3</v>
      </c>
      <c r="C10" s="194" t="s">
        <v>4</v>
      </c>
      <c r="D10" s="195"/>
      <c r="E10" s="196"/>
      <c r="F10" s="324" t="s">
        <v>5</v>
      </c>
      <c r="G10" s="41"/>
      <c r="H10" s="329" t="s">
        <v>30</v>
      </c>
      <c r="I10" s="329" t="s">
        <v>101</v>
      </c>
    </row>
    <row r="11" spans="1:9" ht="12.75">
      <c r="A11" s="325"/>
      <c r="B11" s="325"/>
      <c r="C11" s="324" t="s">
        <v>91</v>
      </c>
      <c r="D11" s="343" t="s">
        <v>6</v>
      </c>
      <c r="E11" s="324" t="s">
        <v>50</v>
      </c>
      <c r="F11" s="325"/>
      <c r="G11" s="41"/>
      <c r="H11" s="330"/>
      <c r="I11" s="330"/>
    </row>
    <row r="12" spans="1:9" ht="35.25" customHeight="1">
      <c r="A12" s="326"/>
      <c r="B12" s="326"/>
      <c r="C12" s="326"/>
      <c r="D12" s="344"/>
      <c r="E12" s="326"/>
      <c r="F12" s="326"/>
      <c r="G12" s="41"/>
      <c r="H12" s="331"/>
      <c r="I12" s="331"/>
    </row>
    <row r="13" spans="1:9" ht="12.75">
      <c r="A13" s="78" t="s">
        <v>7</v>
      </c>
      <c r="B13" s="101"/>
      <c r="C13" s="101"/>
      <c r="D13" s="146"/>
      <c r="E13" s="101"/>
      <c r="F13" s="101"/>
      <c r="H13" s="50"/>
      <c r="I13" s="50"/>
    </row>
    <row r="14" spans="1:9" ht="12.75">
      <c r="A14" s="78" t="s">
        <v>125</v>
      </c>
      <c r="B14" s="79">
        <f aca="true" t="shared" si="0" ref="B14:H14">SUM(B15:B19)</f>
        <v>0</v>
      </c>
      <c r="C14" s="79">
        <f t="shared" si="0"/>
        <v>0</v>
      </c>
      <c r="D14" s="197">
        <f t="shared" si="0"/>
        <v>0</v>
      </c>
      <c r="E14" s="79">
        <f t="shared" si="0"/>
        <v>0</v>
      </c>
      <c r="F14" s="79">
        <f t="shared" si="0"/>
        <v>0</v>
      </c>
      <c r="G14" s="172"/>
      <c r="H14" s="79">
        <f t="shared" si="0"/>
        <v>0</v>
      </c>
      <c r="I14" s="198">
        <f>SUM(F14-H14)</f>
        <v>0</v>
      </c>
    </row>
    <row r="15" spans="1:9" ht="12.75">
      <c r="A15" s="14" t="s">
        <v>31</v>
      </c>
      <c r="B15" s="15"/>
      <c r="C15" s="15"/>
      <c r="D15" s="199"/>
      <c r="E15" s="15"/>
      <c r="F15" s="177">
        <f>SUM(B15:E15)</f>
        <v>0</v>
      </c>
      <c r="G15" s="172"/>
      <c r="H15" s="44"/>
      <c r="I15" s="200">
        <f>SUM(F15-H15)</f>
        <v>0</v>
      </c>
    </row>
    <row r="16" spans="1:9" ht="12.75">
      <c r="A16" s="14" t="s">
        <v>32</v>
      </c>
      <c r="B16" s="15"/>
      <c r="C16" s="15"/>
      <c r="D16" s="199"/>
      <c r="E16" s="15"/>
      <c r="F16" s="177">
        <f aca="true" t="shared" si="1" ref="F16:F24">SUM(B16:E16)</f>
        <v>0</v>
      </c>
      <c r="G16" s="172"/>
      <c r="H16" s="44"/>
      <c r="I16" s="188">
        <f aca="true" t="shared" si="2" ref="I16:I34">SUM(F16-H16)</f>
        <v>0</v>
      </c>
    </row>
    <row r="17" spans="1:9" ht="12.75">
      <c r="A17" s="14" t="s">
        <v>33</v>
      </c>
      <c r="B17" s="15"/>
      <c r="C17" s="15"/>
      <c r="D17" s="199"/>
      <c r="E17" s="15"/>
      <c r="F17" s="177">
        <f t="shared" si="1"/>
        <v>0</v>
      </c>
      <c r="G17" s="172"/>
      <c r="H17" s="44"/>
      <c r="I17" s="188">
        <f t="shared" si="2"/>
        <v>0</v>
      </c>
    </row>
    <row r="18" spans="1:9" ht="12.75">
      <c r="A18" s="14" t="s">
        <v>126</v>
      </c>
      <c r="B18" s="201"/>
      <c r="C18" s="15"/>
      <c r="D18" s="199"/>
      <c r="E18" s="15"/>
      <c r="F18" s="177">
        <f t="shared" si="1"/>
        <v>0</v>
      </c>
      <c r="G18" s="172"/>
      <c r="H18" s="44"/>
      <c r="I18" s="188">
        <f t="shared" si="2"/>
        <v>0</v>
      </c>
    </row>
    <row r="19" spans="1:9" ht="12.75">
      <c r="A19" s="14" t="s">
        <v>35</v>
      </c>
      <c r="B19" s="14"/>
      <c r="C19" s="14"/>
      <c r="D19" s="202"/>
      <c r="E19" s="14"/>
      <c r="F19" s="177">
        <f t="shared" si="1"/>
        <v>0</v>
      </c>
      <c r="G19" s="172"/>
      <c r="H19" s="44"/>
      <c r="I19" s="203">
        <f t="shared" si="2"/>
        <v>0</v>
      </c>
    </row>
    <row r="20" spans="1:9" ht="12.75">
      <c r="A20" s="78" t="s">
        <v>127</v>
      </c>
      <c r="B20" s="204">
        <f aca="true" t="shared" si="3" ref="B20:H20">SUM(B21:B24)</f>
        <v>0</v>
      </c>
      <c r="C20" s="204">
        <f t="shared" si="3"/>
        <v>0</v>
      </c>
      <c r="D20" s="205">
        <f t="shared" si="3"/>
        <v>0</v>
      </c>
      <c r="E20" s="204">
        <f t="shared" si="3"/>
        <v>0</v>
      </c>
      <c r="F20" s="204">
        <f t="shared" si="3"/>
        <v>0</v>
      </c>
      <c r="G20" s="172"/>
      <c r="H20" s="204">
        <f t="shared" si="3"/>
        <v>0</v>
      </c>
      <c r="I20" s="198">
        <f>SUM(F20-H20)</f>
        <v>0</v>
      </c>
    </row>
    <row r="21" spans="1:9" ht="12.75">
      <c r="A21" s="25" t="s">
        <v>34</v>
      </c>
      <c r="B21" s="206"/>
      <c r="C21" s="26"/>
      <c r="D21" s="207"/>
      <c r="E21" s="26"/>
      <c r="F21" s="177">
        <f t="shared" si="1"/>
        <v>0</v>
      </c>
      <c r="G21" s="172"/>
      <c r="H21" s="44"/>
      <c r="I21" s="188">
        <f t="shared" si="2"/>
        <v>0</v>
      </c>
    </row>
    <row r="22" spans="1:9" ht="12.75">
      <c r="A22" s="25" t="s">
        <v>36</v>
      </c>
      <c r="B22" s="26"/>
      <c r="C22" s="26"/>
      <c r="D22" s="207"/>
      <c r="E22" s="26"/>
      <c r="F22" s="177">
        <f t="shared" si="1"/>
        <v>0</v>
      </c>
      <c r="G22" s="172"/>
      <c r="H22" s="44"/>
      <c r="I22" s="188">
        <f t="shared" si="2"/>
        <v>0</v>
      </c>
    </row>
    <row r="23" spans="1:9" ht="12.75">
      <c r="A23" s="14" t="s">
        <v>37</v>
      </c>
      <c r="B23" s="14"/>
      <c r="C23" s="14"/>
      <c r="D23" s="202"/>
      <c r="E23" s="14"/>
      <c r="F23" s="177">
        <f t="shared" si="1"/>
        <v>0</v>
      </c>
      <c r="G23" s="172"/>
      <c r="H23" s="44"/>
      <c r="I23" s="188">
        <f t="shared" si="2"/>
        <v>0</v>
      </c>
    </row>
    <row r="24" spans="1:9" ht="12.75">
      <c r="A24" s="14" t="s">
        <v>38</v>
      </c>
      <c r="B24" s="15"/>
      <c r="C24" s="15"/>
      <c r="D24" s="199"/>
      <c r="E24" s="15"/>
      <c r="F24" s="177">
        <f t="shared" si="1"/>
        <v>0</v>
      </c>
      <c r="G24" s="172"/>
      <c r="H24" s="44"/>
      <c r="I24" s="188">
        <f t="shared" si="2"/>
        <v>0</v>
      </c>
    </row>
    <row r="25" spans="1:9" ht="12.75">
      <c r="A25" s="78" t="s">
        <v>128</v>
      </c>
      <c r="B25" s="204">
        <f aca="true" t="shared" si="4" ref="B25:H25">SUM(B26+B29+B32)</f>
        <v>0</v>
      </c>
      <c r="C25" s="204">
        <f t="shared" si="4"/>
        <v>0</v>
      </c>
      <c r="D25" s="205">
        <f t="shared" si="4"/>
        <v>0</v>
      </c>
      <c r="E25" s="204">
        <f t="shared" si="4"/>
        <v>0</v>
      </c>
      <c r="F25" s="204">
        <f t="shared" si="4"/>
        <v>0</v>
      </c>
      <c r="G25" s="172"/>
      <c r="H25" s="204">
        <f t="shared" si="4"/>
        <v>0</v>
      </c>
      <c r="I25" s="198">
        <f>SUM(F25-H25)</f>
        <v>0</v>
      </c>
    </row>
    <row r="26" spans="1:9" ht="12.75">
      <c r="A26" s="208" t="s">
        <v>129</v>
      </c>
      <c r="B26" s="87">
        <f>SUM(B27:B28)</f>
        <v>0</v>
      </c>
      <c r="C26" s="87">
        <f>SUM(C27:C28)</f>
        <v>0</v>
      </c>
      <c r="D26" s="209">
        <f>SUM(D27:D28)</f>
        <v>0</v>
      </c>
      <c r="E26" s="87">
        <f>SUM(E27:E28)</f>
        <v>0</v>
      </c>
      <c r="F26" s="87">
        <f>SUM(F27:F28)</f>
        <v>0</v>
      </c>
      <c r="G26" s="172"/>
      <c r="H26" s="44"/>
      <c r="I26" s="188">
        <f t="shared" si="2"/>
        <v>0</v>
      </c>
    </row>
    <row r="27" spans="1:9" ht="12.75">
      <c r="A27" s="16" t="s">
        <v>41</v>
      </c>
      <c r="B27" s="15"/>
      <c r="C27" s="15"/>
      <c r="D27" s="199"/>
      <c r="E27" s="15"/>
      <c r="F27" s="177">
        <f aca="true" t="shared" si="5" ref="F27:F34">SUM(B27:E27)</f>
        <v>0</v>
      </c>
      <c r="G27" s="172"/>
      <c r="H27" s="44"/>
      <c r="I27" s="188">
        <f t="shared" si="2"/>
        <v>0</v>
      </c>
    </row>
    <row r="28" spans="1:9" ht="12.75">
      <c r="A28" s="16" t="s">
        <v>42</v>
      </c>
      <c r="B28" s="15"/>
      <c r="C28" s="15"/>
      <c r="D28" s="199"/>
      <c r="E28" s="15"/>
      <c r="F28" s="177">
        <f t="shared" si="5"/>
        <v>0</v>
      </c>
      <c r="G28" s="172"/>
      <c r="H28" s="44"/>
      <c r="I28" s="188">
        <f t="shared" si="2"/>
        <v>0</v>
      </c>
    </row>
    <row r="29" spans="1:9" ht="12.75">
      <c r="A29" s="210" t="s">
        <v>130</v>
      </c>
      <c r="B29" s="87">
        <f>SUM(B30:B31)</f>
        <v>0</v>
      </c>
      <c r="C29" s="87">
        <f>SUM(C30:C31)</f>
        <v>0</v>
      </c>
      <c r="D29" s="209">
        <f>SUM(D30:D31)</f>
        <v>0</v>
      </c>
      <c r="E29" s="87">
        <f>SUM(E30:E31)</f>
        <v>0</v>
      </c>
      <c r="F29" s="87">
        <f>SUM(F30:F31)</f>
        <v>0</v>
      </c>
      <c r="G29" s="172"/>
      <c r="H29" s="44"/>
      <c r="I29" s="188">
        <f t="shared" si="2"/>
        <v>0</v>
      </c>
    </row>
    <row r="30" spans="1:9" ht="12.75">
      <c r="A30" s="16" t="s">
        <v>44</v>
      </c>
      <c r="B30" s="15"/>
      <c r="C30" s="15"/>
      <c r="D30" s="199"/>
      <c r="E30" s="15"/>
      <c r="F30" s="177">
        <f t="shared" si="5"/>
        <v>0</v>
      </c>
      <c r="G30" s="172"/>
      <c r="H30" s="44"/>
      <c r="I30" s="188">
        <f t="shared" si="2"/>
        <v>0</v>
      </c>
    </row>
    <row r="31" spans="1:9" ht="12.75">
      <c r="A31" s="16" t="s">
        <v>45</v>
      </c>
      <c r="B31" s="15"/>
      <c r="C31" s="15"/>
      <c r="D31" s="199"/>
      <c r="E31" s="15"/>
      <c r="F31" s="177">
        <f t="shared" si="5"/>
        <v>0</v>
      </c>
      <c r="G31" s="172"/>
      <c r="H31" s="44"/>
      <c r="I31" s="188">
        <f t="shared" si="2"/>
        <v>0</v>
      </c>
    </row>
    <row r="32" spans="1:9" ht="12.75">
      <c r="A32" s="210" t="s">
        <v>131</v>
      </c>
      <c r="B32" s="87">
        <f>SUM(B33:B34)</f>
        <v>0</v>
      </c>
      <c r="C32" s="87">
        <f>SUM(C33:C34)</f>
        <v>0</v>
      </c>
      <c r="D32" s="209">
        <f>SUM(D33:D34)</f>
        <v>0</v>
      </c>
      <c r="E32" s="87">
        <f>SUM(E33:E34)</f>
        <v>0</v>
      </c>
      <c r="F32" s="87">
        <f>SUM(F33:F34)</f>
        <v>0</v>
      </c>
      <c r="G32" s="172"/>
      <c r="H32" s="44"/>
      <c r="I32" s="188">
        <f t="shared" si="2"/>
        <v>0</v>
      </c>
    </row>
    <row r="33" spans="1:9" ht="12.75">
      <c r="A33" s="17" t="s">
        <v>55</v>
      </c>
      <c r="B33" s="15"/>
      <c r="C33" s="15"/>
      <c r="D33" s="199"/>
      <c r="E33" s="15"/>
      <c r="F33" s="177">
        <f t="shared" si="5"/>
        <v>0</v>
      </c>
      <c r="G33" s="172"/>
      <c r="H33" s="44"/>
      <c r="I33" s="188">
        <f t="shared" si="2"/>
        <v>0</v>
      </c>
    </row>
    <row r="34" spans="1:9" ht="12.75">
      <c r="A34" s="17" t="s">
        <v>47</v>
      </c>
      <c r="B34" s="15"/>
      <c r="C34" s="15"/>
      <c r="D34" s="199"/>
      <c r="E34" s="15"/>
      <c r="F34" s="177">
        <f t="shared" si="5"/>
        <v>0</v>
      </c>
      <c r="G34" s="172"/>
      <c r="H34" s="44"/>
      <c r="I34" s="188">
        <f t="shared" si="2"/>
        <v>0</v>
      </c>
    </row>
    <row r="35" spans="1:9" ht="12.75">
      <c r="A35" s="97" t="s">
        <v>132</v>
      </c>
      <c r="B35" s="98">
        <f aca="true" t="shared" si="6" ref="B35:H35">SUM(B14+B20+B25)</f>
        <v>0</v>
      </c>
      <c r="C35" s="98">
        <f t="shared" si="6"/>
        <v>0</v>
      </c>
      <c r="D35" s="145">
        <f t="shared" si="6"/>
        <v>0</v>
      </c>
      <c r="E35" s="98">
        <f t="shared" si="6"/>
        <v>0</v>
      </c>
      <c r="F35" s="98">
        <f t="shared" si="6"/>
        <v>0</v>
      </c>
      <c r="G35" s="172"/>
      <c r="H35" s="98">
        <f t="shared" si="6"/>
        <v>0</v>
      </c>
      <c r="I35" s="211">
        <f>SUM(F35-H35)</f>
        <v>0</v>
      </c>
    </row>
    <row r="36" spans="1:9" ht="12.75">
      <c r="A36" s="125" t="s">
        <v>16</v>
      </c>
      <c r="B36" s="14"/>
      <c r="C36" s="14"/>
      <c r="D36" s="212"/>
      <c r="E36" s="14"/>
      <c r="F36" s="14"/>
      <c r="G36" s="172"/>
      <c r="H36" s="213"/>
      <c r="I36" s="213"/>
    </row>
    <row r="37" spans="1:9" ht="12.75">
      <c r="A37" s="78" t="s">
        <v>82</v>
      </c>
      <c r="B37" s="79">
        <f aca="true" t="shared" si="7" ref="B37:H37">SUM(B38+B44+B49)</f>
        <v>0</v>
      </c>
      <c r="C37" s="79">
        <f t="shared" si="7"/>
        <v>0</v>
      </c>
      <c r="D37" s="197">
        <f t="shared" si="7"/>
        <v>0</v>
      </c>
      <c r="E37" s="79">
        <f t="shared" si="7"/>
        <v>0</v>
      </c>
      <c r="F37" s="79">
        <f t="shared" si="7"/>
        <v>0</v>
      </c>
      <c r="G37" s="172"/>
      <c r="H37" s="79">
        <f t="shared" si="7"/>
        <v>0</v>
      </c>
      <c r="I37" s="198">
        <f>SUM(F37-H37)</f>
        <v>0</v>
      </c>
    </row>
    <row r="38" spans="1:9" ht="12.75">
      <c r="A38" s="78" t="s">
        <v>125</v>
      </c>
      <c r="B38" s="79">
        <f aca="true" t="shared" si="8" ref="B38:H38">SUM(B41+B43)</f>
        <v>0</v>
      </c>
      <c r="C38" s="79">
        <f t="shared" si="8"/>
        <v>0</v>
      </c>
      <c r="D38" s="197">
        <f t="shared" si="8"/>
        <v>0</v>
      </c>
      <c r="E38" s="79">
        <f t="shared" si="8"/>
        <v>0</v>
      </c>
      <c r="F38" s="79">
        <f t="shared" si="8"/>
        <v>0</v>
      </c>
      <c r="G38" s="172"/>
      <c r="H38" s="79">
        <f t="shared" si="8"/>
        <v>0</v>
      </c>
      <c r="I38" s="198">
        <f>SUM(F38-H38)</f>
        <v>0</v>
      </c>
    </row>
    <row r="39" spans="1:9" ht="12.75">
      <c r="A39" s="18" t="s">
        <v>31</v>
      </c>
      <c r="B39" s="18"/>
      <c r="C39" s="18"/>
      <c r="D39" s="214"/>
      <c r="E39" s="18"/>
      <c r="F39" s="18"/>
      <c r="G39" s="172"/>
      <c r="H39" s="215"/>
      <c r="I39" s="215"/>
    </row>
    <row r="40" spans="1:9" ht="12.75">
      <c r="A40" s="18" t="s">
        <v>32</v>
      </c>
      <c r="B40" s="18"/>
      <c r="C40" s="18"/>
      <c r="D40" s="214"/>
      <c r="E40" s="18"/>
      <c r="F40" s="18"/>
      <c r="G40" s="172"/>
      <c r="H40" s="215"/>
      <c r="I40" s="215"/>
    </row>
    <row r="41" spans="1:9" ht="12.75">
      <c r="A41" s="14" t="s">
        <v>33</v>
      </c>
      <c r="B41" s="14"/>
      <c r="C41" s="14"/>
      <c r="D41" s="212"/>
      <c r="E41" s="14"/>
      <c r="F41" s="177">
        <f>SUM(B41:E41)</f>
        <v>0</v>
      </c>
      <c r="G41" s="172"/>
      <c r="H41" s="44"/>
      <c r="I41" s="188">
        <f>SUM(F41-H41)</f>
        <v>0</v>
      </c>
    </row>
    <row r="42" spans="1:9" ht="12.75">
      <c r="A42" s="18" t="s">
        <v>34</v>
      </c>
      <c r="B42" s="18"/>
      <c r="C42" s="18"/>
      <c r="D42" s="214"/>
      <c r="E42" s="18"/>
      <c r="F42" s="18"/>
      <c r="G42" s="172"/>
      <c r="H42" s="215"/>
      <c r="I42" s="215"/>
    </row>
    <row r="43" spans="1:9" ht="12.75">
      <c r="A43" s="14" t="s">
        <v>35</v>
      </c>
      <c r="B43" s="14"/>
      <c r="C43" s="14"/>
      <c r="D43" s="212"/>
      <c r="E43" s="14"/>
      <c r="F43" s="177">
        <f>SUM(B43:E43)</f>
        <v>0</v>
      </c>
      <c r="G43" s="172"/>
      <c r="H43" s="44"/>
      <c r="I43" s="188">
        <f>SUM(F43-H43)</f>
        <v>0</v>
      </c>
    </row>
    <row r="44" spans="1:9" ht="12.75">
      <c r="A44" s="78" t="s">
        <v>127</v>
      </c>
      <c r="B44" s="79">
        <f aca="true" t="shared" si="9" ref="B44:H44">SUM(B47+B48)</f>
        <v>0</v>
      </c>
      <c r="C44" s="79">
        <f t="shared" si="9"/>
        <v>0</v>
      </c>
      <c r="D44" s="197">
        <f t="shared" si="9"/>
        <v>0</v>
      </c>
      <c r="E44" s="79">
        <f t="shared" si="9"/>
        <v>0</v>
      </c>
      <c r="F44" s="79">
        <f t="shared" si="9"/>
        <v>0</v>
      </c>
      <c r="G44" s="172"/>
      <c r="H44" s="79">
        <f t="shared" si="9"/>
        <v>0</v>
      </c>
      <c r="I44" s="198">
        <f>SUM(F44-H44)</f>
        <v>0</v>
      </c>
    </row>
    <row r="45" spans="1:9" ht="12.75">
      <c r="A45" s="18" t="s">
        <v>34</v>
      </c>
      <c r="B45" s="18"/>
      <c r="C45" s="18"/>
      <c r="D45" s="214"/>
      <c r="E45" s="18"/>
      <c r="F45" s="18"/>
      <c r="G45" s="172"/>
      <c r="H45" s="215"/>
      <c r="I45" s="215"/>
    </row>
    <row r="46" spans="1:9" ht="12.75">
      <c r="A46" s="18" t="s">
        <v>36</v>
      </c>
      <c r="B46" s="18"/>
      <c r="C46" s="18"/>
      <c r="D46" s="214"/>
      <c r="E46" s="18"/>
      <c r="F46" s="18"/>
      <c r="G46" s="172"/>
      <c r="H46" s="215"/>
      <c r="I46" s="215"/>
    </row>
    <row r="47" spans="1:9" ht="12.75">
      <c r="A47" s="14" t="s">
        <v>37</v>
      </c>
      <c r="B47" s="14"/>
      <c r="C47" s="14"/>
      <c r="D47" s="212"/>
      <c r="E47" s="14"/>
      <c r="F47" s="177">
        <f>SUM(B47:E47)</f>
        <v>0</v>
      </c>
      <c r="G47" s="172"/>
      <c r="H47" s="44"/>
      <c r="I47" s="188">
        <f>SUM(F47-H47)</f>
        <v>0</v>
      </c>
    </row>
    <row r="48" spans="1:9" ht="12.75">
      <c r="A48" s="14" t="s">
        <v>38</v>
      </c>
      <c r="B48" s="14"/>
      <c r="C48" s="14"/>
      <c r="D48" s="212"/>
      <c r="E48" s="14"/>
      <c r="F48" s="177">
        <f>SUM(B48:E48)</f>
        <v>0</v>
      </c>
      <c r="G48" s="172"/>
      <c r="H48" s="44"/>
      <c r="I48" s="188">
        <f>SUM(F48-H48)</f>
        <v>0</v>
      </c>
    </row>
    <row r="49" spans="1:9" ht="12.75">
      <c r="A49" s="78" t="s">
        <v>128</v>
      </c>
      <c r="B49" s="204">
        <f aca="true" t="shared" si="10" ref="B49:H49">SUM(B50+B53+B56)</f>
        <v>0</v>
      </c>
      <c r="C49" s="204">
        <f t="shared" si="10"/>
        <v>0</v>
      </c>
      <c r="D49" s="205">
        <f t="shared" si="10"/>
        <v>0</v>
      </c>
      <c r="E49" s="204">
        <f t="shared" si="10"/>
        <v>0</v>
      </c>
      <c r="F49" s="204">
        <f t="shared" si="10"/>
        <v>0</v>
      </c>
      <c r="G49" s="172"/>
      <c r="H49" s="204">
        <f t="shared" si="10"/>
        <v>0</v>
      </c>
      <c r="I49" s="213">
        <v>0</v>
      </c>
    </row>
    <row r="50" spans="1:9" ht="12.75">
      <c r="A50" s="208" t="s">
        <v>129</v>
      </c>
      <c r="B50" s="87">
        <f aca="true" t="shared" si="11" ref="B50:H50">SUM(B51+B52)</f>
        <v>0</v>
      </c>
      <c r="C50" s="87">
        <f t="shared" si="11"/>
        <v>0</v>
      </c>
      <c r="D50" s="209">
        <f t="shared" si="11"/>
        <v>0</v>
      </c>
      <c r="E50" s="87">
        <f t="shared" si="11"/>
        <v>0</v>
      </c>
      <c r="F50" s="87">
        <f t="shared" si="11"/>
        <v>0</v>
      </c>
      <c r="G50" s="172"/>
      <c r="H50" s="87">
        <f t="shared" si="11"/>
        <v>0</v>
      </c>
      <c r="I50" s="216">
        <f aca="true" t="shared" si="12" ref="I50:I60">SUM(F50-H50)</f>
        <v>0</v>
      </c>
    </row>
    <row r="51" spans="1:9" ht="12.75">
      <c r="A51" s="16" t="s">
        <v>41</v>
      </c>
      <c r="B51" s="15"/>
      <c r="C51" s="15"/>
      <c r="D51" s="199"/>
      <c r="E51" s="15"/>
      <c r="F51" s="177">
        <f>SUM(B51:E51)</f>
        <v>0</v>
      </c>
      <c r="G51" s="172"/>
      <c r="H51" s="44"/>
      <c r="I51" s="188">
        <f t="shared" si="12"/>
        <v>0</v>
      </c>
    </row>
    <row r="52" spans="1:9" ht="12.75">
      <c r="A52" s="16" t="s">
        <v>42</v>
      </c>
      <c r="B52" s="15"/>
      <c r="C52" s="15"/>
      <c r="D52" s="199"/>
      <c r="E52" s="15"/>
      <c r="F52" s="177">
        <f>SUM(B52:E52)</f>
        <v>0</v>
      </c>
      <c r="G52" s="172"/>
      <c r="H52" s="44"/>
      <c r="I52" s="188">
        <f t="shared" si="12"/>
        <v>0</v>
      </c>
    </row>
    <row r="53" spans="1:9" ht="12.75">
      <c r="A53" s="210" t="s">
        <v>130</v>
      </c>
      <c r="B53" s="87">
        <f aca="true" t="shared" si="13" ref="B53:H53">SUM(B54+B55)</f>
        <v>0</v>
      </c>
      <c r="C53" s="87">
        <f t="shared" si="13"/>
        <v>0</v>
      </c>
      <c r="D53" s="209">
        <f t="shared" si="13"/>
        <v>0</v>
      </c>
      <c r="E53" s="87">
        <f t="shared" si="13"/>
        <v>0</v>
      </c>
      <c r="F53" s="87">
        <f t="shared" si="13"/>
        <v>0</v>
      </c>
      <c r="G53" s="172"/>
      <c r="H53" s="87">
        <f t="shared" si="13"/>
        <v>0</v>
      </c>
      <c r="I53" s="217">
        <f t="shared" si="12"/>
        <v>0</v>
      </c>
    </row>
    <row r="54" spans="1:9" ht="12.75">
      <c r="A54" s="16" t="s">
        <v>44</v>
      </c>
      <c r="B54" s="15"/>
      <c r="C54" s="15"/>
      <c r="D54" s="199"/>
      <c r="E54" s="15"/>
      <c r="F54" s="177">
        <f>SUM(B54:E54)</f>
        <v>0</v>
      </c>
      <c r="G54" s="172"/>
      <c r="H54" s="44"/>
      <c r="I54" s="188">
        <f t="shared" si="12"/>
        <v>0</v>
      </c>
    </row>
    <row r="55" spans="1:9" ht="12.75">
      <c r="A55" s="16" t="s">
        <v>45</v>
      </c>
      <c r="B55" s="15"/>
      <c r="C55" s="15"/>
      <c r="D55" s="199"/>
      <c r="E55" s="15"/>
      <c r="F55" s="177">
        <f>SUM(B55:E55)</f>
        <v>0</v>
      </c>
      <c r="G55" s="172"/>
      <c r="H55" s="44"/>
      <c r="I55" s="188">
        <f t="shared" si="12"/>
        <v>0</v>
      </c>
    </row>
    <row r="56" spans="1:9" ht="12.75">
      <c r="A56" s="210" t="s">
        <v>131</v>
      </c>
      <c r="B56" s="87">
        <f aca="true" t="shared" si="14" ref="B56:H56">SUM(B57+B58)</f>
        <v>0</v>
      </c>
      <c r="C56" s="87">
        <f t="shared" si="14"/>
        <v>0</v>
      </c>
      <c r="D56" s="209">
        <f t="shared" si="14"/>
        <v>0</v>
      </c>
      <c r="E56" s="87">
        <f t="shared" si="14"/>
        <v>0</v>
      </c>
      <c r="F56" s="87">
        <f t="shared" si="14"/>
        <v>0</v>
      </c>
      <c r="G56" s="172"/>
      <c r="H56" s="87">
        <f t="shared" si="14"/>
        <v>0</v>
      </c>
      <c r="I56" s="217">
        <f t="shared" si="12"/>
        <v>0</v>
      </c>
    </row>
    <row r="57" spans="1:9" ht="12.75">
      <c r="A57" s="17" t="s">
        <v>56</v>
      </c>
      <c r="B57" s="15"/>
      <c r="C57" s="15"/>
      <c r="D57" s="199"/>
      <c r="E57" s="15"/>
      <c r="F57" s="177">
        <f>SUM(B57:E57)</f>
        <v>0</v>
      </c>
      <c r="G57" s="172"/>
      <c r="H57" s="44"/>
      <c r="I57" s="188">
        <f t="shared" si="12"/>
        <v>0</v>
      </c>
    </row>
    <row r="58" spans="1:9" ht="12.75">
      <c r="A58" s="17" t="s">
        <v>47</v>
      </c>
      <c r="B58" s="15"/>
      <c r="C58" s="15"/>
      <c r="D58" s="199"/>
      <c r="E58" s="15"/>
      <c r="F58" s="177">
        <f>SUM(B58:E58)</f>
        <v>0</v>
      </c>
      <c r="G58" s="172"/>
      <c r="H58" s="44"/>
      <c r="I58" s="188">
        <f t="shared" si="12"/>
        <v>0</v>
      </c>
    </row>
    <row r="59" spans="1:9" ht="12.75">
      <c r="A59" s="78" t="s">
        <v>81</v>
      </c>
      <c r="B59" s="204">
        <f aca="true" t="shared" si="15" ref="B59:H59">SUM(B60+B66+B71)</f>
        <v>0</v>
      </c>
      <c r="C59" s="204">
        <f t="shared" si="15"/>
        <v>0</v>
      </c>
      <c r="D59" s="205">
        <f t="shared" si="15"/>
        <v>0</v>
      </c>
      <c r="E59" s="204">
        <f t="shared" si="15"/>
        <v>0</v>
      </c>
      <c r="F59" s="204">
        <f t="shared" si="15"/>
        <v>0</v>
      </c>
      <c r="G59" s="172"/>
      <c r="H59" s="204">
        <f t="shared" si="15"/>
        <v>0</v>
      </c>
      <c r="I59" s="198">
        <f t="shared" si="12"/>
        <v>0</v>
      </c>
    </row>
    <row r="60" spans="1:9" ht="12.75">
      <c r="A60" s="78" t="s">
        <v>133</v>
      </c>
      <c r="B60" s="204">
        <f aca="true" t="shared" si="16" ref="B60:H60">SUM(B63+B65)</f>
        <v>0</v>
      </c>
      <c r="C60" s="204">
        <f t="shared" si="16"/>
        <v>0</v>
      </c>
      <c r="D60" s="205">
        <f t="shared" si="16"/>
        <v>0</v>
      </c>
      <c r="E60" s="204">
        <f t="shared" si="16"/>
        <v>0</v>
      </c>
      <c r="F60" s="204">
        <f t="shared" si="16"/>
        <v>0</v>
      </c>
      <c r="G60" s="172"/>
      <c r="H60" s="204">
        <f t="shared" si="16"/>
        <v>0</v>
      </c>
      <c r="I60" s="198">
        <f t="shared" si="12"/>
        <v>0</v>
      </c>
    </row>
    <row r="61" spans="1:9" ht="12.75">
      <c r="A61" s="18" t="s">
        <v>31</v>
      </c>
      <c r="B61" s="19"/>
      <c r="C61" s="19"/>
      <c r="D61" s="218"/>
      <c r="E61" s="19"/>
      <c r="F61" s="18"/>
      <c r="G61" s="172"/>
      <c r="H61" s="215"/>
      <c r="I61" s="215"/>
    </row>
    <row r="62" spans="1:9" ht="12.75">
      <c r="A62" s="18" t="s">
        <v>32</v>
      </c>
      <c r="B62" s="19"/>
      <c r="C62" s="19"/>
      <c r="D62" s="218"/>
      <c r="E62" s="19"/>
      <c r="F62" s="18"/>
      <c r="G62" s="172"/>
      <c r="H62" s="215"/>
      <c r="I62" s="215"/>
    </row>
    <row r="63" spans="1:9" ht="12.75">
      <c r="A63" s="14" t="s">
        <v>33</v>
      </c>
      <c r="B63" s="15"/>
      <c r="C63" s="15"/>
      <c r="D63" s="199"/>
      <c r="E63" s="15"/>
      <c r="F63" s="177">
        <f>SUM(B63:E63)</f>
        <v>0</v>
      </c>
      <c r="G63" s="172"/>
      <c r="H63" s="44"/>
      <c r="I63" s="188">
        <f>SUM(F63-H63)</f>
        <v>0</v>
      </c>
    </row>
    <row r="64" spans="1:9" ht="12.75">
      <c r="A64" s="18" t="s">
        <v>34</v>
      </c>
      <c r="B64" s="19"/>
      <c r="C64" s="19"/>
      <c r="D64" s="218"/>
      <c r="E64" s="19"/>
      <c r="F64" s="18"/>
      <c r="G64" s="172"/>
      <c r="H64" s="215"/>
      <c r="I64" s="215"/>
    </row>
    <row r="65" spans="1:9" ht="12.75">
      <c r="A65" s="14" t="s">
        <v>35</v>
      </c>
      <c r="B65" s="15"/>
      <c r="C65" s="15"/>
      <c r="D65" s="199"/>
      <c r="E65" s="15"/>
      <c r="F65" s="177">
        <f>SUM(B65:E65)</f>
        <v>0</v>
      </c>
      <c r="G65" s="172"/>
      <c r="H65" s="44"/>
      <c r="I65" s="188">
        <f>SUM(F65-H65)</f>
        <v>0</v>
      </c>
    </row>
    <row r="66" spans="1:9" ht="12.75">
      <c r="A66" s="78" t="s">
        <v>127</v>
      </c>
      <c r="B66" s="204">
        <f aca="true" t="shared" si="17" ref="B66:H66">SUM(B69+B70)</f>
        <v>0</v>
      </c>
      <c r="C66" s="204">
        <f t="shared" si="17"/>
        <v>0</v>
      </c>
      <c r="D66" s="205">
        <f t="shared" si="17"/>
        <v>0</v>
      </c>
      <c r="E66" s="204">
        <f t="shared" si="17"/>
        <v>0</v>
      </c>
      <c r="F66" s="204">
        <f t="shared" si="17"/>
        <v>0</v>
      </c>
      <c r="G66" s="172"/>
      <c r="H66" s="204">
        <f t="shared" si="17"/>
        <v>0</v>
      </c>
      <c r="I66" s="198">
        <f>SUM(F66-H66)</f>
        <v>0</v>
      </c>
    </row>
    <row r="67" spans="1:9" ht="12.75">
      <c r="A67" s="18" t="s">
        <v>34</v>
      </c>
      <c r="B67" s="19"/>
      <c r="C67" s="19"/>
      <c r="D67" s="218"/>
      <c r="E67" s="19"/>
      <c r="F67" s="18"/>
      <c r="G67" s="172"/>
      <c r="H67" s="215"/>
      <c r="I67" s="215"/>
    </row>
    <row r="68" spans="1:9" ht="12.75">
      <c r="A68" s="18" t="s">
        <v>36</v>
      </c>
      <c r="B68" s="19"/>
      <c r="C68" s="19"/>
      <c r="D68" s="218"/>
      <c r="E68" s="19"/>
      <c r="F68" s="18"/>
      <c r="G68" s="172"/>
      <c r="H68" s="215"/>
      <c r="I68" s="215"/>
    </row>
    <row r="69" spans="1:9" ht="12.75">
      <c r="A69" s="14" t="s">
        <v>37</v>
      </c>
      <c r="B69" s="15"/>
      <c r="C69" s="15"/>
      <c r="D69" s="199"/>
      <c r="E69" s="15"/>
      <c r="F69" s="14">
        <f>SUM(B69:E69)</f>
        <v>0</v>
      </c>
      <c r="G69" s="172"/>
      <c r="H69" s="44"/>
      <c r="I69" s="188">
        <f aca="true" t="shared" si="18" ref="I69:I81">SUM(F69-H69)</f>
        <v>0</v>
      </c>
    </row>
    <row r="70" spans="1:9" ht="12.75">
      <c r="A70" s="14" t="s">
        <v>38</v>
      </c>
      <c r="B70" s="15"/>
      <c r="C70" s="15"/>
      <c r="D70" s="199"/>
      <c r="E70" s="15"/>
      <c r="F70" s="14"/>
      <c r="G70" s="172"/>
      <c r="H70" s="44"/>
      <c r="I70" s="188">
        <f t="shared" si="18"/>
        <v>0</v>
      </c>
    </row>
    <row r="71" spans="1:9" ht="12.75">
      <c r="A71" s="78" t="s">
        <v>128</v>
      </c>
      <c r="B71" s="204">
        <f aca="true" t="shared" si="19" ref="B71:H71">SUM(B72+B75+B78)</f>
        <v>0</v>
      </c>
      <c r="C71" s="204">
        <f t="shared" si="19"/>
        <v>0</v>
      </c>
      <c r="D71" s="205">
        <f t="shared" si="19"/>
        <v>0</v>
      </c>
      <c r="E71" s="204">
        <f t="shared" si="19"/>
        <v>0</v>
      </c>
      <c r="F71" s="204">
        <f t="shared" si="19"/>
        <v>0</v>
      </c>
      <c r="G71" s="172"/>
      <c r="H71" s="204">
        <f t="shared" si="19"/>
        <v>0</v>
      </c>
      <c r="I71" s="198">
        <f t="shared" si="18"/>
        <v>0</v>
      </c>
    </row>
    <row r="72" spans="1:9" ht="12.75">
      <c r="A72" s="219" t="s">
        <v>129</v>
      </c>
      <c r="B72" s="87">
        <f aca="true" t="shared" si="20" ref="B72:H72">SUM(B73:B74)</f>
        <v>0</v>
      </c>
      <c r="C72" s="87">
        <f t="shared" si="20"/>
        <v>0</v>
      </c>
      <c r="D72" s="209">
        <f t="shared" si="20"/>
        <v>0</v>
      </c>
      <c r="E72" s="87">
        <f t="shared" si="20"/>
        <v>0</v>
      </c>
      <c r="F72" s="87">
        <f t="shared" si="20"/>
        <v>0</v>
      </c>
      <c r="G72" s="172"/>
      <c r="H72" s="87">
        <f t="shared" si="20"/>
        <v>0</v>
      </c>
      <c r="I72" s="216">
        <f t="shared" si="18"/>
        <v>0</v>
      </c>
    </row>
    <row r="73" spans="1:9" ht="12.75">
      <c r="A73" s="16" t="s">
        <v>41</v>
      </c>
      <c r="B73" s="15"/>
      <c r="C73" s="15"/>
      <c r="D73" s="199"/>
      <c r="E73" s="15"/>
      <c r="F73" s="177">
        <f>SUM(B73:E73)</f>
        <v>0</v>
      </c>
      <c r="G73" s="172"/>
      <c r="H73" s="44"/>
      <c r="I73" s="188">
        <f t="shared" si="18"/>
        <v>0</v>
      </c>
    </row>
    <row r="74" spans="1:9" ht="12.75">
      <c r="A74" s="16" t="s">
        <v>42</v>
      </c>
      <c r="B74" s="15"/>
      <c r="C74" s="15"/>
      <c r="D74" s="199"/>
      <c r="E74" s="15"/>
      <c r="F74" s="177">
        <f>SUM(B74:E74)</f>
        <v>0</v>
      </c>
      <c r="G74" s="172"/>
      <c r="H74" s="44"/>
      <c r="I74" s="188">
        <f t="shared" si="18"/>
        <v>0</v>
      </c>
    </row>
    <row r="75" spans="1:9" ht="12.75">
      <c r="A75" s="210" t="s">
        <v>130</v>
      </c>
      <c r="B75" s="87">
        <f aca="true" t="shared" si="21" ref="B75:H75">SUM(B76:B77)</f>
        <v>0</v>
      </c>
      <c r="C75" s="87">
        <f t="shared" si="21"/>
        <v>0</v>
      </c>
      <c r="D75" s="209">
        <f t="shared" si="21"/>
        <v>0</v>
      </c>
      <c r="E75" s="87">
        <f t="shared" si="21"/>
        <v>0</v>
      </c>
      <c r="F75" s="87">
        <f t="shared" si="21"/>
        <v>0</v>
      </c>
      <c r="G75" s="172"/>
      <c r="H75" s="87">
        <f t="shared" si="21"/>
        <v>0</v>
      </c>
      <c r="I75" s="217">
        <f t="shared" si="18"/>
        <v>0</v>
      </c>
    </row>
    <row r="76" spans="1:9" ht="12.75">
      <c r="A76" s="16" t="s">
        <v>44</v>
      </c>
      <c r="B76" s="15"/>
      <c r="C76" s="15"/>
      <c r="D76" s="199"/>
      <c r="E76" s="15"/>
      <c r="F76" s="177">
        <f>SUM(B76:E76)</f>
        <v>0</v>
      </c>
      <c r="G76" s="172"/>
      <c r="H76" s="44"/>
      <c r="I76" s="188">
        <f t="shared" si="18"/>
        <v>0</v>
      </c>
    </row>
    <row r="77" spans="1:9" ht="12.75">
      <c r="A77" s="16" t="s">
        <v>45</v>
      </c>
      <c r="B77" s="15"/>
      <c r="C77" s="15"/>
      <c r="D77" s="199"/>
      <c r="E77" s="15"/>
      <c r="F77" s="177">
        <f>SUM(B77:E77)</f>
        <v>0</v>
      </c>
      <c r="G77" s="172"/>
      <c r="H77" s="44"/>
      <c r="I77" s="188">
        <f t="shared" si="18"/>
        <v>0</v>
      </c>
    </row>
    <row r="78" spans="1:9" ht="12.75">
      <c r="A78" s="210" t="s">
        <v>131</v>
      </c>
      <c r="B78" s="87">
        <f aca="true" t="shared" si="22" ref="B78:H78">SUM(B79:B80)</f>
        <v>0</v>
      </c>
      <c r="C78" s="87">
        <f t="shared" si="22"/>
        <v>0</v>
      </c>
      <c r="D78" s="209">
        <f t="shared" si="22"/>
        <v>0</v>
      </c>
      <c r="E78" s="87">
        <f t="shared" si="22"/>
        <v>0</v>
      </c>
      <c r="F78" s="87">
        <f t="shared" si="22"/>
        <v>0</v>
      </c>
      <c r="G78" s="172"/>
      <c r="H78" s="87">
        <f t="shared" si="22"/>
        <v>0</v>
      </c>
      <c r="I78" s="217">
        <f t="shared" si="18"/>
        <v>0</v>
      </c>
    </row>
    <row r="79" spans="1:9" ht="12.75">
      <c r="A79" s="17" t="s">
        <v>55</v>
      </c>
      <c r="B79" s="15"/>
      <c r="C79" s="15"/>
      <c r="D79" s="199"/>
      <c r="E79" s="15"/>
      <c r="F79" s="177">
        <f>SUM(B79:E79)</f>
        <v>0</v>
      </c>
      <c r="G79" s="172"/>
      <c r="H79" s="44"/>
      <c r="I79" s="188">
        <f t="shared" si="18"/>
        <v>0</v>
      </c>
    </row>
    <row r="80" spans="1:9" ht="12.75">
      <c r="A80" s="17" t="s">
        <v>47</v>
      </c>
      <c r="B80" s="15"/>
      <c r="C80" s="15"/>
      <c r="D80" s="199"/>
      <c r="E80" s="15"/>
      <c r="F80" s="177">
        <f>SUM(B80:E80)</f>
        <v>0</v>
      </c>
      <c r="G80" s="172"/>
      <c r="H80" s="44"/>
      <c r="I80" s="188">
        <f t="shared" si="18"/>
        <v>0</v>
      </c>
    </row>
    <row r="81" spans="1:9" ht="12.75">
      <c r="A81" s="122" t="s">
        <v>134</v>
      </c>
      <c r="B81" s="98">
        <f aca="true" t="shared" si="23" ref="B81:H81">SUM(B37+B59)</f>
        <v>0</v>
      </c>
      <c r="C81" s="98">
        <f t="shared" si="23"/>
        <v>0</v>
      </c>
      <c r="D81" s="145">
        <f t="shared" si="23"/>
        <v>0</v>
      </c>
      <c r="E81" s="98">
        <f t="shared" si="23"/>
        <v>0</v>
      </c>
      <c r="F81" s="98">
        <f t="shared" si="23"/>
        <v>0</v>
      </c>
      <c r="G81" s="172"/>
      <c r="H81" s="98">
        <f t="shared" si="23"/>
        <v>0</v>
      </c>
      <c r="I81" s="211">
        <f t="shared" si="18"/>
        <v>0</v>
      </c>
    </row>
    <row r="82" spans="1:9" ht="12.75">
      <c r="A82" s="78" t="s">
        <v>22</v>
      </c>
      <c r="B82" s="101"/>
      <c r="C82" s="101"/>
      <c r="D82" s="220"/>
      <c r="E82" s="101"/>
      <c r="F82" s="101"/>
      <c r="G82" s="172"/>
      <c r="H82" s="213"/>
      <c r="I82" s="213"/>
    </row>
    <row r="83" spans="1:9" ht="12.75">
      <c r="A83" s="78" t="s">
        <v>51</v>
      </c>
      <c r="B83" s="79">
        <f aca="true" t="shared" si="24" ref="B83:H83">SUM(B84+B90+B95)</f>
        <v>0</v>
      </c>
      <c r="C83" s="79">
        <f t="shared" si="24"/>
        <v>0</v>
      </c>
      <c r="D83" s="197">
        <f t="shared" si="24"/>
        <v>0</v>
      </c>
      <c r="E83" s="79">
        <f t="shared" si="24"/>
        <v>0</v>
      </c>
      <c r="F83" s="79">
        <f t="shared" si="24"/>
        <v>0</v>
      </c>
      <c r="G83" s="172"/>
      <c r="H83" s="79">
        <f t="shared" si="24"/>
        <v>0</v>
      </c>
      <c r="I83" s="198">
        <f aca="true" t="shared" si="25" ref="I83:I127">SUM(F83-H83)</f>
        <v>0</v>
      </c>
    </row>
    <row r="84" spans="1:9" ht="12.75">
      <c r="A84" s="78" t="s">
        <v>133</v>
      </c>
      <c r="B84" s="79">
        <f aca="true" t="shared" si="26" ref="B84:H84">SUM(B85:B89)</f>
        <v>0</v>
      </c>
      <c r="C84" s="79">
        <f t="shared" si="26"/>
        <v>0</v>
      </c>
      <c r="D84" s="197">
        <f t="shared" si="26"/>
        <v>0</v>
      </c>
      <c r="E84" s="79">
        <f t="shared" si="26"/>
        <v>0</v>
      </c>
      <c r="F84" s="79">
        <f t="shared" si="26"/>
        <v>0</v>
      </c>
      <c r="G84" s="172"/>
      <c r="H84" s="79">
        <f t="shared" si="26"/>
        <v>0</v>
      </c>
      <c r="I84" s="198">
        <f t="shared" si="25"/>
        <v>0</v>
      </c>
    </row>
    <row r="85" spans="1:9" ht="12.75">
      <c r="A85" s="14" t="s">
        <v>31</v>
      </c>
      <c r="B85" s="14"/>
      <c r="C85" s="14"/>
      <c r="D85" s="202"/>
      <c r="E85" s="14"/>
      <c r="F85" s="177">
        <f aca="true" t="shared" si="27" ref="F85:F94">SUM(B85:E85)</f>
        <v>0</v>
      </c>
      <c r="G85" s="172"/>
      <c r="H85" s="44"/>
      <c r="I85" s="188">
        <f t="shared" si="25"/>
        <v>0</v>
      </c>
    </row>
    <row r="86" spans="1:9" ht="12.75">
      <c r="A86" s="14" t="s">
        <v>32</v>
      </c>
      <c r="B86" s="15"/>
      <c r="C86" s="15"/>
      <c r="D86" s="199"/>
      <c r="E86" s="15"/>
      <c r="F86" s="177">
        <f t="shared" si="27"/>
        <v>0</v>
      </c>
      <c r="G86" s="172"/>
      <c r="H86" s="44"/>
      <c r="I86" s="188">
        <f t="shared" si="25"/>
        <v>0</v>
      </c>
    </row>
    <row r="87" spans="1:9" ht="12.75">
      <c r="A87" s="14" t="s">
        <v>33</v>
      </c>
      <c r="B87" s="15"/>
      <c r="C87" s="15"/>
      <c r="D87" s="199"/>
      <c r="E87" s="15"/>
      <c r="F87" s="177">
        <f t="shared" si="27"/>
        <v>0</v>
      </c>
      <c r="G87" s="172"/>
      <c r="H87" s="44"/>
      <c r="I87" s="188">
        <f t="shared" si="25"/>
        <v>0</v>
      </c>
    </row>
    <row r="88" spans="1:9" ht="12.75">
      <c r="A88" s="25" t="s">
        <v>34</v>
      </c>
      <c r="B88" s="206"/>
      <c r="C88" s="26"/>
      <c r="D88" s="207"/>
      <c r="E88" s="26"/>
      <c r="F88" s="177">
        <f t="shared" si="27"/>
        <v>0</v>
      </c>
      <c r="G88" s="172"/>
      <c r="H88" s="44"/>
      <c r="I88" s="188">
        <f t="shared" si="25"/>
        <v>0</v>
      </c>
    </row>
    <row r="89" spans="1:9" ht="12.75">
      <c r="A89" s="25" t="s">
        <v>35</v>
      </c>
      <c r="B89" s="26"/>
      <c r="C89" s="26"/>
      <c r="D89" s="207"/>
      <c r="E89" s="26"/>
      <c r="F89" s="177">
        <f t="shared" si="27"/>
        <v>0</v>
      </c>
      <c r="G89" s="172"/>
      <c r="H89" s="44"/>
      <c r="I89" s="188">
        <f t="shared" si="25"/>
        <v>0</v>
      </c>
    </row>
    <row r="90" spans="1:9" ht="12.75">
      <c r="A90" s="221" t="s">
        <v>135</v>
      </c>
      <c r="B90" s="184">
        <f aca="true" t="shared" si="28" ref="B90:H90">SUM(B91:B94)</f>
        <v>0</v>
      </c>
      <c r="C90" s="184">
        <f t="shared" si="28"/>
        <v>0</v>
      </c>
      <c r="D90" s="185">
        <f t="shared" si="28"/>
        <v>0</v>
      </c>
      <c r="E90" s="184">
        <f t="shared" si="28"/>
        <v>0</v>
      </c>
      <c r="F90" s="184">
        <f t="shared" si="28"/>
        <v>0</v>
      </c>
      <c r="G90" s="172"/>
      <c r="H90" s="184">
        <f t="shared" si="28"/>
        <v>0</v>
      </c>
      <c r="I90" s="198">
        <f t="shared" si="25"/>
        <v>0</v>
      </c>
    </row>
    <row r="91" spans="1:9" ht="12.75">
      <c r="A91" s="25" t="s">
        <v>34</v>
      </c>
      <c r="B91" s="206"/>
      <c r="C91" s="26"/>
      <c r="D91" s="207"/>
      <c r="E91" s="26"/>
      <c r="F91" s="177">
        <f t="shared" si="27"/>
        <v>0</v>
      </c>
      <c r="G91" s="172"/>
      <c r="H91" s="44"/>
      <c r="I91" s="188">
        <f t="shared" si="25"/>
        <v>0</v>
      </c>
    </row>
    <row r="92" spans="1:9" ht="12.75">
      <c r="A92" s="25" t="s">
        <v>36</v>
      </c>
      <c r="B92" s="26"/>
      <c r="C92" s="26"/>
      <c r="D92" s="207"/>
      <c r="E92" s="26"/>
      <c r="F92" s="177">
        <f t="shared" si="27"/>
        <v>0</v>
      </c>
      <c r="G92" s="172"/>
      <c r="H92" s="44"/>
      <c r="I92" s="188">
        <f t="shared" si="25"/>
        <v>0</v>
      </c>
    </row>
    <row r="93" spans="1:9" ht="12.75">
      <c r="A93" s="14" t="s">
        <v>37</v>
      </c>
      <c r="B93" s="15"/>
      <c r="C93" s="15"/>
      <c r="D93" s="199"/>
      <c r="E93" s="15"/>
      <c r="F93" s="177">
        <f t="shared" si="27"/>
        <v>0</v>
      </c>
      <c r="G93" s="172"/>
      <c r="H93" s="44"/>
      <c r="I93" s="188">
        <f t="shared" si="25"/>
        <v>0</v>
      </c>
    </row>
    <row r="94" spans="1:9" ht="12.75">
      <c r="A94" s="254" t="s">
        <v>38</v>
      </c>
      <c r="B94" s="254"/>
      <c r="C94" s="254"/>
      <c r="D94" s="255"/>
      <c r="E94" s="254"/>
      <c r="F94" s="256">
        <f t="shared" si="27"/>
        <v>0</v>
      </c>
      <c r="G94" s="172"/>
      <c r="H94" s="44"/>
      <c r="I94" s="188">
        <f t="shared" si="25"/>
        <v>0</v>
      </c>
    </row>
    <row r="95" spans="1:9" ht="12.75">
      <c r="A95" s="78" t="s">
        <v>128</v>
      </c>
      <c r="B95" s="79">
        <f aca="true" t="shared" si="29" ref="B95:H95">SUM(B96+B99+B102)</f>
        <v>0</v>
      </c>
      <c r="C95" s="79">
        <f t="shared" si="29"/>
        <v>0</v>
      </c>
      <c r="D95" s="197">
        <f t="shared" si="29"/>
        <v>0</v>
      </c>
      <c r="E95" s="79">
        <f t="shared" si="29"/>
        <v>0</v>
      </c>
      <c r="F95" s="79">
        <f t="shared" si="29"/>
        <v>0</v>
      </c>
      <c r="G95" s="172"/>
      <c r="H95" s="79">
        <f t="shared" si="29"/>
        <v>0</v>
      </c>
      <c r="I95" s="198">
        <f t="shared" si="25"/>
        <v>0</v>
      </c>
    </row>
    <row r="96" spans="1:9" ht="12.75">
      <c r="A96" s="219" t="s">
        <v>129</v>
      </c>
      <c r="B96" s="137">
        <f aca="true" t="shared" si="30" ref="B96:H96">SUM(B97:B98)</f>
        <v>0</v>
      </c>
      <c r="C96" s="137">
        <f t="shared" si="30"/>
        <v>0</v>
      </c>
      <c r="D96" s="222">
        <f t="shared" si="30"/>
        <v>0</v>
      </c>
      <c r="E96" s="137">
        <f t="shared" si="30"/>
        <v>0</v>
      </c>
      <c r="F96" s="137">
        <f t="shared" si="30"/>
        <v>0</v>
      </c>
      <c r="G96" s="172"/>
      <c r="H96" s="137">
        <f t="shared" si="30"/>
        <v>0</v>
      </c>
      <c r="I96" s="216">
        <f t="shared" si="25"/>
        <v>0</v>
      </c>
    </row>
    <row r="97" spans="1:9" ht="12.75">
      <c r="A97" s="16" t="s">
        <v>41</v>
      </c>
      <c r="B97" s="14"/>
      <c r="C97" s="14"/>
      <c r="D97" s="202"/>
      <c r="E97" s="14"/>
      <c r="F97" s="177">
        <f>SUM(B97:E97)</f>
        <v>0</v>
      </c>
      <c r="G97" s="172"/>
      <c r="H97" s="44"/>
      <c r="I97" s="188">
        <f t="shared" si="25"/>
        <v>0</v>
      </c>
    </row>
    <row r="98" spans="1:9" ht="12.75">
      <c r="A98" s="16" t="s">
        <v>42</v>
      </c>
      <c r="B98" s="14"/>
      <c r="C98" s="14"/>
      <c r="D98" s="202"/>
      <c r="E98" s="14"/>
      <c r="F98" s="177">
        <f>SUM(B98:E98)</f>
        <v>0</v>
      </c>
      <c r="G98" s="172"/>
      <c r="H98" s="44"/>
      <c r="I98" s="188">
        <f t="shared" si="25"/>
        <v>0</v>
      </c>
    </row>
    <row r="99" spans="1:9" ht="12.75">
      <c r="A99" s="210" t="s">
        <v>130</v>
      </c>
      <c r="B99" s="137">
        <f aca="true" t="shared" si="31" ref="B99:H99">SUM(B100:B101)</f>
        <v>0</v>
      </c>
      <c r="C99" s="137">
        <f t="shared" si="31"/>
        <v>0</v>
      </c>
      <c r="D99" s="222">
        <f t="shared" si="31"/>
        <v>0</v>
      </c>
      <c r="E99" s="137">
        <f t="shared" si="31"/>
        <v>0</v>
      </c>
      <c r="F99" s="137">
        <f t="shared" si="31"/>
        <v>0</v>
      </c>
      <c r="G99" s="172"/>
      <c r="H99" s="137">
        <f t="shared" si="31"/>
        <v>0</v>
      </c>
      <c r="I99" s="217">
        <f t="shared" si="25"/>
        <v>0</v>
      </c>
    </row>
    <row r="100" spans="1:9" ht="12.75">
      <c r="A100" s="16" t="s">
        <v>44</v>
      </c>
      <c r="B100" s="14"/>
      <c r="C100" s="14"/>
      <c r="D100" s="202"/>
      <c r="E100" s="14"/>
      <c r="F100" s="177">
        <f>SUM(B100:E100)</f>
        <v>0</v>
      </c>
      <c r="G100" s="172"/>
      <c r="H100" s="44"/>
      <c r="I100" s="188">
        <f t="shared" si="25"/>
        <v>0</v>
      </c>
    </row>
    <row r="101" spans="1:9" ht="12.75">
      <c r="A101" s="16" t="s">
        <v>45</v>
      </c>
      <c r="B101" s="14"/>
      <c r="C101" s="14"/>
      <c r="D101" s="202"/>
      <c r="E101" s="14"/>
      <c r="F101" s="177">
        <f>SUM(B101:E101)</f>
        <v>0</v>
      </c>
      <c r="G101" s="172"/>
      <c r="H101" s="44"/>
      <c r="I101" s="188">
        <f t="shared" si="25"/>
        <v>0</v>
      </c>
    </row>
    <row r="102" spans="1:9" ht="12.75">
      <c r="A102" s="210" t="s">
        <v>131</v>
      </c>
      <c r="B102" s="137">
        <f aca="true" t="shared" si="32" ref="B102:H102">SUM(B103:B104)</f>
        <v>0</v>
      </c>
      <c r="C102" s="137">
        <f t="shared" si="32"/>
        <v>0</v>
      </c>
      <c r="D102" s="222">
        <f t="shared" si="32"/>
        <v>0</v>
      </c>
      <c r="E102" s="137">
        <f t="shared" si="32"/>
        <v>0</v>
      </c>
      <c r="F102" s="137">
        <f t="shared" si="32"/>
        <v>0</v>
      </c>
      <c r="G102" s="172"/>
      <c r="H102" s="137">
        <f t="shared" si="32"/>
        <v>0</v>
      </c>
      <c r="I102" s="217">
        <f t="shared" si="25"/>
        <v>0</v>
      </c>
    </row>
    <row r="103" spans="1:9" ht="12.75">
      <c r="A103" s="17" t="s">
        <v>55</v>
      </c>
      <c r="B103" s="14"/>
      <c r="C103" s="14"/>
      <c r="D103" s="202"/>
      <c r="E103" s="14"/>
      <c r="F103" s="177">
        <f>SUM(B103:E103)</f>
        <v>0</v>
      </c>
      <c r="G103" s="172"/>
      <c r="H103" s="44"/>
      <c r="I103" s="188">
        <f t="shared" si="25"/>
        <v>0</v>
      </c>
    </row>
    <row r="104" spans="1:9" ht="12.75">
      <c r="A104" s="17" t="s">
        <v>47</v>
      </c>
      <c r="B104" s="14"/>
      <c r="C104" s="14"/>
      <c r="D104" s="202"/>
      <c r="E104" s="14"/>
      <c r="F104" s="177">
        <f>SUM(B104:E104)</f>
        <v>0</v>
      </c>
      <c r="G104" s="172"/>
      <c r="H104" s="44"/>
      <c r="I104" s="188">
        <f t="shared" si="25"/>
        <v>0</v>
      </c>
    </row>
    <row r="105" spans="1:9" ht="12.75">
      <c r="A105" s="78" t="s">
        <v>24</v>
      </c>
      <c r="B105" s="204">
        <f aca="true" t="shared" si="33" ref="B105:H105">SUM(B106+B112+B117)</f>
        <v>0</v>
      </c>
      <c r="C105" s="204">
        <f t="shared" si="33"/>
        <v>0</v>
      </c>
      <c r="D105" s="205">
        <f t="shared" si="33"/>
        <v>0</v>
      </c>
      <c r="E105" s="204">
        <f t="shared" si="33"/>
        <v>0</v>
      </c>
      <c r="F105" s="204">
        <f t="shared" si="33"/>
        <v>0</v>
      </c>
      <c r="G105" s="172"/>
      <c r="H105" s="204">
        <f t="shared" si="33"/>
        <v>0</v>
      </c>
      <c r="I105" s="198">
        <f t="shared" si="25"/>
        <v>0</v>
      </c>
    </row>
    <row r="106" spans="1:9" ht="12.75">
      <c r="A106" s="78" t="s">
        <v>136</v>
      </c>
      <c r="B106" s="204">
        <f aca="true" t="shared" si="34" ref="B106:H106">SUM(B107:B111)</f>
        <v>0</v>
      </c>
      <c r="C106" s="204">
        <f t="shared" si="34"/>
        <v>0</v>
      </c>
      <c r="D106" s="205">
        <f t="shared" si="34"/>
        <v>0</v>
      </c>
      <c r="E106" s="204">
        <f t="shared" si="34"/>
        <v>0</v>
      </c>
      <c r="F106" s="204">
        <f t="shared" si="34"/>
        <v>0</v>
      </c>
      <c r="G106" s="172"/>
      <c r="H106" s="204">
        <f t="shared" si="34"/>
        <v>0</v>
      </c>
      <c r="I106" s="198">
        <f t="shared" si="25"/>
        <v>0</v>
      </c>
    </row>
    <row r="107" spans="1:9" ht="12.75">
      <c r="A107" s="14" t="s">
        <v>31</v>
      </c>
      <c r="B107" s="15"/>
      <c r="C107" s="15"/>
      <c r="D107" s="199"/>
      <c r="E107" s="15"/>
      <c r="F107" s="177">
        <f aca="true" t="shared" si="35" ref="F107:F116">SUM(B107:E107)</f>
        <v>0</v>
      </c>
      <c r="G107" s="172"/>
      <c r="H107" s="44"/>
      <c r="I107" s="188">
        <f t="shared" si="25"/>
        <v>0</v>
      </c>
    </row>
    <row r="108" spans="1:9" ht="12.75">
      <c r="A108" s="14" t="s">
        <v>32</v>
      </c>
      <c r="B108" s="15"/>
      <c r="C108" s="15"/>
      <c r="D108" s="199"/>
      <c r="E108" s="15"/>
      <c r="F108" s="177">
        <f t="shared" si="35"/>
        <v>0</v>
      </c>
      <c r="G108" s="172"/>
      <c r="H108" s="44"/>
      <c r="I108" s="188">
        <f t="shared" si="25"/>
        <v>0</v>
      </c>
    </row>
    <row r="109" spans="1:9" ht="12.75">
      <c r="A109" s="14" t="s">
        <v>33</v>
      </c>
      <c r="B109" s="15"/>
      <c r="C109" s="15"/>
      <c r="D109" s="199"/>
      <c r="E109" s="15"/>
      <c r="F109" s="177">
        <f t="shared" si="35"/>
        <v>0</v>
      </c>
      <c r="G109" s="172"/>
      <c r="H109" s="44"/>
      <c r="I109" s="188">
        <f t="shared" si="25"/>
        <v>0</v>
      </c>
    </row>
    <row r="110" spans="1:9" ht="12.75">
      <c r="A110" s="25" t="s">
        <v>34</v>
      </c>
      <c r="B110" s="206"/>
      <c r="C110" s="26"/>
      <c r="D110" s="207"/>
      <c r="E110" s="26"/>
      <c r="F110" s="177">
        <f t="shared" si="35"/>
        <v>0</v>
      </c>
      <c r="G110" s="172"/>
      <c r="H110" s="44"/>
      <c r="I110" s="188">
        <f t="shared" si="25"/>
        <v>0</v>
      </c>
    </row>
    <row r="111" spans="1:9" ht="12.75">
      <c r="A111" s="25" t="s">
        <v>35</v>
      </c>
      <c r="B111" s="26"/>
      <c r="C111" s="26"/>
      <c r="D111" s="207"/>
      <c r="E111" s="26"/>
      <c r="F111" s="177">
        <f t="shared" si="35"/>
        <v>0</v>
      </c>
      <c r="G111" s="172"/>
      <c r="H111" s="44"/>
      <c r="I111" s="188">
        <f t="shared" si="25"/>
        <v>0</v>
      </c>
    </row>
    <row r="112" spans="1:9" ht="12.75">
      <c r="A112" s="221" t="s">
        <v>127</v>
      </c>
      <c r="B112" s="223">
        <f aca="true" t="shared" si="36" ref="B112:H112">SUM(B113:B116)</f>
        <v>0</v>
      </c>
      <c r="C112" s="223">
        <f t="shared" si="36"/>
        <v>0</v>
      </c>
      <c r="D112" s="224">
        <f t="shared" si="36"/>
        <v>0</v>
      </c>
      <c r="E112" s="223">
        <f t="shared" si="36"/>
        <v>0</v>
      </c>
      <c r="F112" s="223">
        <f t="shared" si="36"/>
        <v>0</v>
      </c>
      <c r="G112" s="172"/>
      <c r="H112" s="223">
        <f t="shared" si="36"/>
        <v>0</v>
      </c>
      <c r="I112" s="198">
        <f t="shared" si="25"/>
        <v>0</v>
      </c>
    </row>
    <row r="113" spans="1:9" ht="12.75">
      <c r="A113" s="25" t="s">
        <v>34</v>
      </c>
      <c r="B113" s="206"/>
      <c r="C113" s="26"/>
      <c r="D113" s="207"/>
      <c r="E113" s="26"/>
      <c r="F113" s="177">
        <f t="shared" si="35"/>
        <v>0</v>
      </c>
      <c r="G113" s="172"/>
      <c r="H113" s="44"/>
      <c r="I113" s="188">
        <f t="shared" si="25"/>
        <v>0</v>
      </c>
    </row>
    <row r="114" spans="1:9" ht="12.75">
      <c r="A114" s="25" t="s">
        <v>36</v>
      </c>
      <c r="B114" s="26"/>
      <c r="C114" s="26"/>
      <c r="D114" s="207"/>
      <c r="E114" s="26"/>
      <c r="F114" s="177">
        <f t="shared" si="35"/>
        <v>0</v>
      </c>
      <c r="G114" s="172"/>
      <c r="H114" s="44"/>
      <c r="I114" s="188">
        <f t="shared" si="25"/>
        <v>0</v>
      </c>
    </row>
    <row r="115" spans="1:9" ht="12.75">
      <c r="A115" s="14" t="s">
        <v>37</v>
      </c>
      <c r="B115" s="15"/>
      <c r="C115" s="15"/>
      <c r="D115" s="199"/>
      <c r="E115" s="15"/>
      <c r="F115" s="177">
        <f t="shared" si="35"/>
        <v>0</v>
      </c>
      <c r="G115" s="172"/>
      <c r="H115" s="44"/>
      <c r="I115" s="188">
        <f t="shared" si="25"/>
        <v>0</v>
      </c>
    </row>
    <row r="116" spans="1:9" ht="12.75">
      <c r="A116" s="14" t="s">
        <v>38</v>
      </c>
      <c r="B116" s="15"/>
      <c r="C116" s="15"/>
      <c r="D116" s="199"/>
      <c r="E116" s="15"/>
      <c r="F116" s="177">
        <f t="shared" si="35"/>
        <v>0</v>
      </c>
      <c r="G116" s="172"/>
      <c r="H116" s="44"/>
      <c r="I116" s="188">
        <f t="shared" si="25"/>
        <v>0</v>
      </c>
    </row>
    <row r="117" spans="1:9" ht="12.75">
      <c r="A117" s="78" t="s">
        <v>128</v>
      </c>
      <c r="B117" s="204">
        <f aca="true" t="shared" si="37" ref="B117:H117">SUM(B118+B121+B124)</f>
        <v>0</v>
      </c>
      <c r="C117" s="204">
        <f t="shared" si="37"/>
        <v>0</v>
      </c>
      <c r="D117" s="205">
        <f t="shared" si="37"/>
        <v>0</v>
      </c>
      <c r="E117" s="204">
        <f t="shared" si="37"/>
        <v>0</v>
      </c>
      <c r="F117" s="204">
        <f t="shared" si="37"/>
        <v>0</v>
      </c>
      <c r="G117" s="172"/>
      <c r="H117" s="204">
        <f t="shared" si="37"/>
        <v>0</v>
      </c>
      <c r="I117" s="198">
        <f t="shared" si="25"/>
        <v>0</v>
      </c>
    </row>
    <row r="118" spans="1:9" ht="12.75">
      <c r="A118" s="219" t="s">
        <v>129</v>
      </c>
      <c r="B118" s="87">
        <f>SUM(B119:B120)</f>
        <v>0</v>
      </c>
      <c r="C118" s="87">
        <f>SUM(C119:C120)</f>
        <v>0</v>
      </c>
      <c r="D118" s="209">
        <f>SUM(D119:D120)</f>
        <v>0</v>
      </c>
      <c r="E118" s="87">
        <f>SUM(E119:E120)</f>
        <v>0</v>
      </c>
      <c r="F118" s="87">
        <f>SUM(F119:F120)</f>
        <v>0</v>
      </c>
      <c r="G118" s="172"/>
      <c r="H118" s="44"/>
      <c r="I118" s="188">
        <f t="shared" si="25"/>
        <v>0</v>
      </c>
    </row>
    <row r="119" spans="1:9" ht="12.75">
      <c r="A119" s="16" t="s">
        <v>41</v>
      </c>
      <c r="B119" s="15"/>
      <c r="C119" s="15"/>
      <c r="D119" s="199"/>
      <c r="E119" s="15"/>
      <c r="F119" s="177">
        <f>SUM(B119:E119)</f>
        <v>0</v>
      </c>
      <c r="G119" s="172"/>
      <c r="H119" s="44"/>
      <c r="I119" s="188">
        <f t="shared" si="25"/>
        <v>0</v>
      </c>
    </row>
    <row r="120" spans="1:9" ht="12.75">
      <c r="A120" s="16" t="s">
        <v>42</v>
      </c>
      <c r="B120" s="15"/>
      <c r="C120" s="15"/>
      <c r="D120" s="199"/>
      <c r="E120" s="15"/>
      <c r="F120" s="177">
        <f>SUM(B120:E120)</f>
        <v>0</v>
      </c>
      <c r="G120" s="172"/>
      <c r="H120" s="44"/>
      <c r="I120" s="188">
        <f t="shared" si="25"/>
        <v>0</v>
      </c>
    </row>
    <row r="121" spans="1:9" ht="12.75">
      <c r="A121" s="210" t="s">
        <v>130</v>
      </c>
      <c r="B121" s="87">
        <f aca="true" t="shared" si="38" ref="B121:H121">SUM(B122:B123)</f>
        <v>0</v>
      </c>
      <c r="C121" s="87">
        <f t="shared" si="38"/>
        <v>0</v>
      </c>
      <c r="D121" s="209">
        <f t="shared" si="38"/>
        <v>0</v>
      </c>
      <c r="E121" s="87">
        <f t="shared" si="38"/>
        <v>0</v>
      </c>
      <c r="F121" s="87">
        <f t="shared" si="38"/>
        <v>0</v>
      </c>
      <c r="G121" s="172"/>
      <c r="H121" s="87">
        <f t="shared" si="38"/>
        <v>0</v>
      </c>
      <c r="I121" s="217">
        <f t="shared" si="25"/>
        <v>0</v>
      </c>
    </row>
    <row r="122" spans="1:9" ht="12.75">
      <c r="A122" s="16" t="s">
        <v>44</v>
      </c>
      <c r="B122" s="15"/>
      <c r="C122" s="15"/>
      <c r="D122" s="199"/>
      <c r="E122" s="15"/>
      <c r="F122" s="177">
        <f>SUM(B122:E122)</f>
        <v>0</v>
      </c>
      <c r="G122" s="172"/>
      <c r="H122" s="44"/>
      <c r="I122" s="188">
        <f t="shared" si="25"/>
        <v>0</v>
      </c>
    </row>
    <row r="123" spans="1:9" ht="12.75">
      <c r="A123" s="16" t="s">
        <v>45</v>
      </c>
      <c r="B123" s="15"/>
      <c r="C123" s="15"/>
      <c r="D123" s="199"/>
      <c r="E123" s="15"/>
      <c r="F123" s="177">
        <f>SUM(B123:E123)</f>
        <v>0</v>
      </c>
      <c r="G123" s="172"/>
      <c r="H123" s="44"/>
      <c r="I123" s="188">
        <f t="shared" si="25"/>
        <v>0</v>
      </c>
    </row>
    <row r="124" spans="1:9" ht="12.75">
      <c r="A124" s="210" t="s">
        <v>131</v>
      </c>
      <c r="B124" s="87">
        <f aca="true" t="shared" si="39" ref="B124:H124">SUM(B125:B126)</f>
        <v>0</v>
      </c>
      <c r="C124" s="87">
        <f t="shared" si="39"/>
        <v>0</v>
      </c>
      <c r="D124" s="209">
        <f t="shared" si="39"/>
        <v>0</v>
      </c>
      <c r="E124" s="87">
        <f t="shared" si="39"/>
        <v>0</v>
      </c>
      <c r="F124" s="87">
        <f t="shared" si="39"/>
        <v>0</v>
      </c>
      <c r="G124" s="172"/>
      <c r="H124" s="87">
        <f t="shared" si="39"/>
        <v>0</v>
      </c>
      <c r="I124" s="217">
        <f t="shared" si="25"/>
        <v>0</v>
      </c>
    </row>
    <row r="125" spans="1:9" ht="12.75">
      <c r="A125" s="17" t="s">
        <v>56</v>
      </c>
      <c r="B125" s="15"/>
      <c r="C125" s="15"/>
      <c r="D125" s="199"/>
      <c r="E125" s="15"/>
      <c r="F125" s="177">
        <f>SUM(B125:E125)</f>
        <v>0</v>
      </c>
      <c r="G125" s="172"/>
      <c r="H125" s="44"/>
      <c r="I125" s="188">
        <f t="shared" si="25"/>
        <v>0</v>
      </c>
    </row>
    <row r="126" spans="1:9" ht="12.75">
      <c r="A126" s="17" t="s">
        <v>47</v>
      </c>
      <c r="B126" s="15"/>
      <c r="C126" s="15"/>
      <c r="D126" s="199"/>
      <c r="E126" s="15"/>
      <c r="F126" s="177">
        <f>SUM(B126:E126)</f>
        <v>0</v>
      </c>
      <c r="G126" s="172"/>
      <c r="H126" s="44"/>
      <c r="I126" s="188">
        <f t="shared" si="25"/>
        <v>0</v>
      </c>
    </row>
    <row r="127" spans="1:9" ht="12.75">
      <c r="A127" s="152" t="s">
        <v>137</v>
      </c>
      <c r="B127" s="98">
        <f aca="true" t="shared" si="40" ref="B127:H127">SUM(B83+B105)</f>
        <v>0</v>
      </c>
      <c r="C127" s="98">
        <f t="shared" si="40"/>
        <v>0</v>
      </c>
      <c r="D127" s="145">
        <f t="shared" si="40"/>
        <v>0</v>
      </c>
      <c r="E127" s="98">
        <f t="shared" si="40"/>
        <v>0</v>
      </c>
      <c r="F127" s="98">
        <f t="shared" si="40"/>
        <v>0</v>
      </c>
      <c r="G127" s="172"/>
      <c r="H127" s="98">
        <f t="shared" si="40"/>
        <v>0</v>
      </c>
      <c r="I127" s="211">
        <f t="shared" si="25"/>
        <v>0</v>
      </c>
    </row>
    <row r="128" spans="1:9" ht="12.75">
      <c r="A128" s="225" t="s">
        <v>83</v>
      </c>
      <c r="B128" s="25"/>
      <c r="C128" s="25"/>
      <c r="D128" s="226"/>
      <c r="E128" s="25"/>
      <c r="F128" s="25"/>
      <c r="G128" s="172"/>
      <c r="H128" s="44"/>
      <c r="I128" s="44"/>
    </row>
    <row r="129" spans="1:9" ht="12.75">
      <c r="A129" s="227" t="s">
        <v>138</v>
      </c>
      <c r="B129" s="184">
        <f aca="true" t="shared" si="41" ref="B129:H129">SUM(B130+B136)</f>
        <v>0</v>
      </c>
      <c r="C129" s="184">
        <f t="shared" si="41"/>
        <v>0</v>
      </c>
      <c r="D129" s="185">
        <f t="shared" si="41"/>
        <v>0</v>
      </c>
      <c r="E129" s="184">
        <f t="shared" si="41"/>
        <v>0</v>
      </c>
      <c r="F129" s="184">
        <f t="shared" si="41"/>
        <v>0</v>
      </c>
      <c r="G129" s="172"/>
      <c r="H129" s="184">
        <f t="shared" si="41"/>
        <v>0</v>
      </c>
      <c r="I129" s="198">
        <f aca="true" t="shared" si="42" ref="I129:I140">SUM(F129-H129)</f>
        <v>0</v>
      </c>
    </row>
    <row r="130" spans="1:9" ht="12.75">
      <c r="A130" s="228" t="s">
        <v>125</v>
      </c>
      <c r="B130" s="184">
        <f aca="true" t="shared" si="43" ref="B130:H130">SUM(B131:B135)</f>
        <v>0</v>
      </c>
      <c r="C130" s="184">
        <f t="shared" si="43"/>
        <v>0</v>
      </c>
      <c r="D130" s="185">
        <f t="shared" si="43"/>
        <v>0</v>
      </c>
      <c r="E130" s="184">
        <f t="shared" si="43"/>
        <v>0</v>
      </c>
      <c r="F130" s="184">
        <f t="shared" si="43"/>
        <v>0</v>
      </c>
      <c r="G130" s="172"/>
      <c r="H130" s="184">
        <f t="shared" si="43"/>
        <v>0</v>
      </c>
      <c r="I130" s="198">
        <f t="shared" si="42"/>
        <v>0</v>
      </c>
    </row>
    <row r="131" spans="1:9" ht="12.75">
      <c r="A131" s="14" t="s">
        <v>31</v>
      </c>
      <c r="B131" s="25"/>
      <c r="C131" s="25"/>
      <c r="D131" s="226"/>
      <c r="E131" s="25"/>
      <c r="F131" s="177">
        <f aca="true" t="shared" si="44" ref="F131:F140">SUM(B131:E131)</f>
        <v>0</v>
      </c>
      <c r="G131" s="172"/>
      <c r="H131" s="44"/>
      <c r="I131" s="188">
        <f t="shared" si="42"/>
        <v>0</v>
      </c>
    </row>
    <row r="132" spans="1:9" ht="12.75">
      <c r="A132" s="14" t="s">
        <v>32</v>
      </c>
      <c r="B132" s="25"/>
      <c r="C132" s="25"/>
      <c r="D132" s="226"/>
      <c r="E132" s="25"/>
      <c r="F132" s="177">
        <f t="shared" si="44"/>
        <v>0</v>
      </c>
      <c r="G132" s="172"/>
      <c r="H132" s="44"/>
      <c r="I132" s="188">
        <f t="shared" si="42"/>
        <v>0</v>
      </c>
    </row>
    <row r="133" spans="1:9" ht="12.75">
      <c r="A133" s="14" t="s">
        <v>33</v>
      </c>
      <c r="B133" s="25"/>
      <c r="C133" s="25"/>
      <c r="D133" s="226"/>
      <c r="E133" s="25"/>
      <c r="F133" s="177">
        <f t="shared" si="44"/>
        <v>0</v>
      </c>
      <c r="G133" s="172"/>
      <c r="H133" s="44"/>
      <c r="I133" s="188">
        <f t="shared" si="42"/>
        <v>0</v>
      </c>
    </row>
    <row r="134" spans="1:9" ht="12.75">
      <c r="A134" s="25" t="s">
        <v>34</v>
      </c>
      <c r="B134" s="229"/>
      <c r="C134" s="25"/>
      <c r="D134" s="226"/>
      <c r="E134" s="25"/>
      <c r="F134" s="177">
        <f t="shared" si="44"/>
        <v>0</v>
      </c>
      <c r="G134" s="172"/>
      <c r="H134" s="44"/>
      <c r="I134" s="188">
        <f t="shared" si="42"/>
        <v>0</v>
      </c>
    </row>
    <row r="135" spans="1:9" ht="12.75">
      <c r="A135" s="25" t="s">
        <v>35</v>
      </c>
      <c r="B135" s="25"/>
      <c r="C135" s="25"/>
      <c r="D135" s="226"/>
      <c r="E135" s="25"/>
      <c r="F135" s="177">
        <f t="shared" si="44"/>
        <v>0</v>
      </c>
      <c r="G135" s="172"/>
      <c r="H135" s="44"/>
      <c r="I135" s="188">
        <f t="shared" si="42"/>
        <v>0</v>
      </c>
    </row>
    <row r="136" spans="1:9" ht="12.75">
      <c r="A136" s="228" t="s">
        <v>127</v>
      </c>
      <c r="B136" s="184">
        <f aca="true" t="shared" si="45" ref="B136:H136">SUM(B137:B140)</f>
        <v>0</v>
      </c>
      <c r="C136" s="184">
        <f t="shared" si="45"/>
        <v>0</v>
      </c>
      <c r="D136" s="185">
        <f t="shared" si="45"/>
        <v>0</v>
      </c>
      <c r="E136" s="184">
        <f t="shared" si="45"/>
        <v>0</v>
      </c>
      <c r="F136" s="184">
        <f t="shared" si="45"/>
        <v>0</v>
      </c>
      <c r="G136" s="172"/>
      <c r="H136" s="184">
        <f t="shared" si="45"/>
        <v>0</v>
      </c>
      <c r="I136" s="198">
        <f t="shared" si="42"/>
        <v>0</v>
      </c>
    </row>
    <row r="137" spans="1:9" ht="12.75">
      <c r="A137" s="38" t="s">
        <v>34</v>
      </c>
      <c r="B137" s="229"/>
      <c r="C137" s="25"/>
      <c r="D137" s="226"/>
      <c r="E137" s="25"/>
      <c r="F137" s="177">
        <f t="shared" si="44"/>
        <v>0</v>
      </c>
      <c r="G137" s="172"/>
      <c r="H137" s="44"/>
      <c r="I137" s="188">
        <f t="shared" si="42"/>
        <v>0</v>
      </c>
    </row>
    <row r="138" spans="1:9" ht="12.75">
      <c r="A138" s="38" t="s">
        <v>36</v>
      </c>
      <c r="B138" s="25"/>
      <c r="C138" s="25"/>
      <c r="D138" s="226"/>
      <c r="E138" s="25"/>
      <c r="F138" s="177">
        <f t="shared" si="44"/>
        <v>0</v>
      </c>
      <c r="G138" s="172"/>
      <c r="H138" s="44"/>
      <c r="I138" s="188">
        <f t="shared" si="42"/>
        <v>0</v>
      </c>
    </row>
    <row r="139" spans="1:9" ht="12.75">
      <c r="A139" s="38" t="s">
        <v>37</v>
      </c>
      <c r="B139" s="25"/>
      <c r="C139" s="25"/>
      <c r="D139" s="226"/>
      <c r="E139" s="25"/>
      <c r="F139" s="177">
        <f t="shared" si="44"/>
        <v>0</v>
      </c>
      <c r="G139" s="172"/>
      <c r="H139" s="44"/>
      <c r="I139" s="188">
        <f t="shared" si="42"/>
        <v>0</v>
      </c>
    </row>
    <row r="140" spans="1:9" ht="12.75">
      <c r="A140" s="38" t="s">
        <v>38</v>
      </c>
      <c r="B140" s="25"/>
      <c r="C140" s="25"/>
      <c r="D140" s="226"/>
      <c r="E140" s="25"/>
      <c r="F140" s="177">
        <f t="shared" si="44"/>
        <v>0</v>
      </c>
      <c r="G140" s="172"/>
      <c r="H140" s="44"/>
      <c r="I140" s="188">
        <f t="shared" si="42"/>
        <v>0</v>
      </c>
    </row>
    <row r="141" spans="1:9" ht="12.75">
      <c r="A141" s="230" t="s">
        <v>39</v>
      </c>
      <c r="B141" s="32"/>
      <c r="C141" s="32"/>
      <c r="D141" s="231"/>
      <c r="E141" s="32"/>
      <c r="F141" s="32"/>
      <c r="G141" s="172"/>
      <c r="H141" s="232"/>
      <c r="I141" s="232"/>
    </row>
    <row r="142" spans="1:9" ht="12.75">
      <c r="A142" s="233" t="s">
        <v>40</v>
      </c>
      <c r="B142" s="33"/>
      <c r="C142" s="33"/>
      <c r="D142" s="234"/>
      <c r="E142" s="33"/>
      <c r="F142" s="33"/>
      <c r="G142" s="172"/>
      <c r="H142" s="235"/>
      <c r="I142" s="235"/>
    </row>
    <row r="143" spans="1:9" ht="12.75">
      <c r="A143" s="39" t="s">
        <v>41</v>
      </c>
      <c r="B143" s="33"/>
      <c r="C143" s="33"/>
      <c r="D143" s="234"/>
      <c r="E143" s="33"/>
      <c r="F143" s="33"/>
      <c r="G143" s="172"/>
      <c r="H143" s="235"/>
      <c r="I143" s="235"/>
    </row>
    <row r="144" spans="1:9" ht="12.75">
      <c r="A144" s="39" t="s">
        <v>42</v>
      </c>
      <c r="B144" s="33"/>
      <c r="C144" s="33"/>
      <c r="D144" s="234"/>
      <c r="E144" s="33"/>
      <c r="F144" s="33"/>
      <c r="G144" s="172"/>
      <c r="H144" s="235"/>
      <c r="I144" s="235"/>
    </row>
    <row r="145" spans="1:9" ht="12.75">
      <c r="A145" s="236" t="s">
        <v>43</v>
      </c>
      <c r="B145" s="33"/>
      <c r="C145" s="33"/>
      <c r="D145" s="234"/>
      <c r="E145" s="33"/>
      <c r="F145" s="33"/>
      <c r="G145" s="172"/>
      <c r="H145" s="235"/>
      <c r="I145" s="235"/>
    </row>
    <row r="146" spans="1:9" ht="12.75">
      <c r="A146" s="39" t="s">
        <v>44</v>
      </c>
      <c r="B146" s="33"/>
      <c r="C146" s="33"/>
      <c r="D146" s="234"/>
      <c r="E146" s="33"/>
      <c r="F146" s="33"/>
      <c r="G146" s="172"/>
      <c r="H146" s="235"/>
      <c r="I146" s="235"/>
    </row>
    <row r="147" spans="1:9" ht="12.75">
      <c r="A147" s="39" t="s">
        <v>45</v>
      </c>
      <c r="B147" s="33"/>
      <c r="C147" s="33"/>
      <c r="D147" s="234"/>
      <c r="E147" s="33"/>
      <c r="F147" s="33"/>
      <c r="G147" s="172"/>
      <c r="H147" s="235"/>
      <c r="I147" s="235"/>
    </row>
    <row r="148" spans="1:9" ht="12.75">
      <c r="A148" s="236" t="s">
        <v>46</v>
      </c>
      <c r="B148" s="33"/>
      <c r="C148" s="33"/>
      <c r="D148" s="234"/>
      <c r="E148" s="33"/>
      <c r="F148" s="33"/>
      <c r="G148" s="172"/>
      <c r="H148" s="235"/>
      <c r="I148" s="235"/>
    </row>
    <row r="149" spans="1:9" ht="12.75">
      <c r="A149" s="40" t="s">
        <v>56</v>
      </c>
      <c r="B149" s="33"/>
      <c r="C149" s="33"/>
      <c r="D149" s="234"/>
      <c r="E149" s="33"/>
      <c r="F149" s="33"/>
      <c r="G149" s="172"/>
      <c r="H149" s="235"/>
      <c r="I149" s="235"/>
    </row>
    <row r="150" spans="1:9" ht="12.75">
      <c r="A150" s="40" t="s">
        <v>47</v>
      </c>
      <c r="B150" s="33"/>
      <c r="C150" s="33"/>
      <c r="D150" s="234"/>
      <c r="E150" s="33"/>
      <c r="F150" s="34"/>
      <c r="G150" s="172"/>
      <c r="H150" s="235"/>
      <c r="I150" s="235"/>
    </row>
    <row r="151" spans="1:9" ht="12.75">
      <c r="A151" s="97" t="s">
        <v>139</v>
      </c>
      <c r="B151" s="98">
        <f aca="true" t="shared" si="46" ref="B151:H151">SUM(B129)</f>
        <v>0</v>
      </c>
      <c r="C151" s="98">
        <f t="shared" si="46"/>
        <v>0</v>
      </c>
      <c r="D151" s="145">
        <f t="shared" si="46"/>
        <v>0</v>
      </c>
      <c r="E151" s="98">
        <f t="shared" si="46"/>
        <v>0</v>
      </c>
      <c r="F151" s="98">
        <f t="shared" si="46"/>
        <v>0</v>
      </c>
      <c r="G151" s="172"/>
      <c r="H151" s="98">
        <f t="shared" si="46"/>
        <v>0</v>
      </c>
      <c r="I151" s="211">
        <f>SUM(F151-H151)</f>
        <v>0</v>
      </c>
    </row>
    <row r="152" spans="1:9" ht="12.75">
      <c r="A152" s="237" t="s">
        <v>140</v>
      </c>
      <c r="B152" s="98">
        <f aca="true" t="shared" si="47" ref="B152:H152">SUM(B35+B81+B127+B151)</f>
        <v>0</v>
      </c>
      <c r="C152" s="98">
        <f t="shared" si="47"/>
        <v>0</v>
      </c>
      <c r="D152" s="145">
        <f t="shared" si="47"/>
        <v>0</v>
      </c>
      <c r="E152" s="98">
        <f t="shared" si="47"/>
        <v>0</v>
      </c>
      <c r="F152" s="98">
        <f t="shared" si="47"/>
        <v>0</v>
      </c>
      <c r="G152" s="172"/>
      <c r="H152" s="98">
        <f t="shared" si="47"/>
        <v>0</v>
      </c>
      <c r="I152" s="211">
        <f>SUM(F152-H152)</f>
        <v>0</v>
      </c>
    </row>
    <row r="153" spans="1:9" ht="15.75">
      <c r="A153" s="159" t="s">
        <v>141</v>
      </c>
      <c r="B153" s="160"/>
      <c r="C153" s="55"/>
      <c r="D153" s="55"/>
      <c r="E153" s="161"/>
      <c r="F153" s="238"/>
      <c r="G153" s="239"/>
      <c r="H153" s="238"/>
      <c r="I153" s="240"/>
    </row>
    <row r="154" spans="1:9" ht="12.75">
      <c r="A154" s="162" t="s">
        <v>118</v>
      </c>
      <c r="B154" s="35"/>
      <c r="C154" s="64"/>
      <c r="D154" s="64"/>
      <c r="E154" s="64"/>
      <c r="F154" s="238"/>
      <c r="G154" s="239"/>
      <c r="H154" s="238"/>
      <c r="I154" s="240"/>
    </row>
    <row r="155" spans="1:9" ht="12.75">
      <c r="A155" s="241"/>
      <c r="B155" s="238"/>
      <c r="C155" s="238"/>
      <c r="D155" s="242"/>
      <c r="E155" s="238"/>
      <c r="F155" s="238"/>
      <c r="G155" s="239"/>
      <c r="H155" s="238"/>
      <c r="I155" s="240"/>
    </row>
    <row r="156" spans="1:9" ht="12.75">
      <c r="A156" s="162"/>
      <c r="B156" s="36"/>
      <c r="C156" s="36"/>
      <c r="D156" s="36"/>
      <c r="E156" s="36"/>
      <c r="F156" s="36"/>
      <c r="G156" s="172"/>
      <c r="H156" s="172"/>
      <c r="I156" s="172"/>
    </row>
    <row r="157" spans="1:9" ht="12.75">
      <c r="A157" s="243" t="s">
        <v>92</v>
      </c>
      <c r="B157" s="165"/>
      <c r="C157" s="165"/>
      <c r="D157" s="165"/>
      <c r="E157" s="165"/>
      <c r="F157" s="244"/>
      <c r="G157" s="43"/>
      <c r="H157" s="167"/>
      <c r="I157" s="168"/>
    </row>
    <row r="158" spans="1:9" ht="12.75">
      <c r="A158" s="245" t="s">
        <v>142</v>
      </c>
      <c r="B158" s="98">
        <f aca="true" t="shared" si="48" ref="B158:H158">SUM(B159:B163)</f>
        <v>0</v>
      </c>
      <c r="C158" s="98">
        <f t="shared" si="48"/>
        <v>0</v>
      </c>
      <c r="D158" s="145">
        <f t="shared" si="48"/>
        <v>0</v>
      </c>
      <c r="E158" s="98">
        <f t="shared" si="48"/>
        <v>0</v>
      </c>
      <c r="F158" s="98">
        <f t="shared" si="48"/>
        <v>0</v>
      </c>
      <c r="G158" s="172"/>
      <c r="H158" s="98">
        <f t="shared" si="48"/>
        <v>0</v>
      </c>
      <c r="I158" s="211">
        <f>SUM(F158-H158)</f>
        <v>0</v>
      </c>
    </row>
    <row r="159" spans="1:9" ht="12.75">
      <c r="A159" s="57" t="s">
        <v>31</v>
      </c>
      <c r="B159" s="174"/>
      <c r="C159" s="175"/>
      <c r="D159" s="246"/>
      <c r="E159" s="175"/>
      <c r="F159" s="177">
        <f>SUM(B159:D159)</f>
        <v>0</v>
      </c>
      <c r="G159" s="172"/>
      <c r="H159" s="44"/>
      <c r="I159" s="188">
        <f>SUM(F159-H159)</f>
        <v>0</v>
      </c>
    </row>
    <row r="160" spans="1:9" ht="12.75">
      <c r="A160" s="57" t="s">
        <v>32</v>
      </c>
      <c r="B160" s="175"/>
      <c r="C160" s="175"/>
      <c r="D160" s="246"/>
      <c r="E160" s="175"/>
      <c r="F160" s="177">
        <f>SUM(B160:D160)</f>
        <v>0</v>
      </c>
      <c r="G160" s="172"/>
      <c r="H160" s="44"/>
      <c r="I160" s="188">
        <f aca="true" t="shared" si="49" ref="I160:I168">SUM(F160-H160)</f>
        <v>0</v>
      </c>
    </row>
    <row r="161" spans="1:9" ht="12.75">
      <c r="A161" s="57" t="s">
        <v>33</v>
      </c>
      <c r="B161" s="174"/>
      <c r="C161" s="175"/>
      <c r="D161" s="246"/>
      <c r="E161" s="175"/>
      <c r="F161" s="177">
        <f>SUM(B161:D161)</f>
        <v>0</v>
      </c>
      <c r="G161" s="172"/>
      <c r="H161" s="44"/>
      <c r="I161" s="188">
        <f t="shared" si="49"/>
        <v>0</v>
      </c>
    </row>
    <row r="162" spans="1:9" ht="12.75">
      <c r="A162" s="57" t="s">
        <v>34</v>
      </c>
      <c r="B162" s="175"/>
      <c r="C162" s="59"/>
      <c r="D162" s="246"/>
      <c r="E162" s="175"/>
      <c r="F162" s="177">
        <f>SUM(B162:D162)</f>
        <v>0</v>
      </c>
      <c r="G162" s="172"/>
      <c r="H162" s="44"/>
      <c r="I162" s="188">
        <f t="shared" si="49"/>
        <v>0</v>
      </c>
    </row>
    <row r="163" spans="1:9" ht="12.75">
      <c r="A163" s="57" t="s">
        <v>35</v>
      </c>
      <c r="B163" s="175"/>
      <c r="C163" s="175"/>
      <c r="D163" s="246"/>
      <c r="E163" s="175"/>
      <c r="F163" s="177">
        <f>SUM(B163:D163)</f>
        <v>0</v>
      </c>
      <c r="G163" s="172"/>
      <c r="H163" s="44"/>
      <c r="I163" s="188">
        <f t="shared" si="49"/>
        <v>0</v>
      </c>
    </row>
    <row r="164" spans="1:9" ht="12.75">
      <c r="A164" s="245" t="s">
        <v>135</v>
      </c>
      <c r="B164" s="98">
        <f aca="true" t="shared" si="50" ref="B164:H164">SUM(B165:B168)</f>
        <v>0</v>
      </c>
      <c r="C164" s="98">
        <f t="shared" si="50"/>
        <v>0</v>
      </c>
      <c r="D164" s="145">
        <f t="shared" si="50"/>
        <v>0</v>
      </c>
      <c r="E164" s="98">
        <f t="shared" si="50"/>
        <v>0</v>
      </c>
      <c r="F164" s="98">
        <f t="shared" si="50"/>
        <v>0</v>
      </c>
      <c r="G164" s="172"/>
      <c r="H164" s="98">
        <f t="shared" si="50"/>
        <v>0</v>
      </c>
      <c r="I164" s="192">
        <f>SUM(F164-H164)</f>
        <v>0</v>
      </c>
    </row>
    <row r="165" spans="1:9" ht="12.75">
      <c r="A165" s="57" t="s">
        <v>34</v>
      </c>
      <c r="B165" s="175"/>
      <c r="C165" s="175"/>
      <c r="D165" s="246"/>
      <c r="E165" s="175"/>
      <c r="F165" s="177">
        <f>SUM(B165:D165)</f>
        <v>0</v>
      </c>
      <c r="G165" s="172"/>
      <c r="H165" s="44"/>
      <c r="I165" s="180">
        <f t="shared" si="49"/>
        <v>0</v>
      </c>
    </row>
    <row r="166" spans="1:9" ht="12.75">
      <c r="A166" s="57" t="s">
        <v>36</v>
      </c>
      <c r="B166" s="175"/>
      <c r="C166" s="175"/>
      <c r="D166" s="246"/>
      <c r="E166" s="175"/>
      <c r="F166" s="177">
        <f>SUM(B166:D166)</f>
        <v>0</v>
      </c>
      <c r="G166" s="172"/>
      <c r="H166" s="44"/>
      <c r="I166" s="180">
        <f t="shared" si="49"/>
        <v>0</v>
      </c>
    </row>
    <row r="167" spans="1:9" ht="12.75">
      <c r="A167" s="57" t="s">
        <v>37</v>
      </c>
      <c r="B167" s="174"/>
      <c r="C167" s="175"/>
      <c r="D167" s="246"/>
      <c r="E167" s="175"/>
      <c r="F167" s="177">
        <f>SUM(B167:D167)</f>
        <v>0</v>
      </c>
      <c r="G167" s="172"/>
      <c r="H167" s="44"/>
      <c r="I167" s="180">
        <f t="shared" si="49"/>
        <v>0</v>
      </c>
    </row>
    <row r="168" spans="1:9" ht="12.75">
      <c r="A168" s="57" t="s">
        <v>38</v>
      </c>
      <c r="B168" s="175"/>
      <c r="C168" s="175"/>
      <c r="D168" s="246"/>
      <c r="E168" s="175"/>
      <c r="F168" s="177">
        <f>SUM(B168:D168)</f>
        <v>0</v>
      </c>
      <c r="G168" s="172"/>
      <c r="H168" s="44"/>
      <c r="I168" s="188">
        <f t="shared" si="49"/>
        <v>0</v>
      </c>
    </row>
    <row r="169" spans="1:9" ht="12.75">
      <c r="A169" s="245" t="s">
        <v>143</v>
      </c>
      <c r="B169" s="98">
        <f>SUM(B170+B173+B176)</f>
        <v>0</v>
      </c>
      <c r="C169" s="98">
        <f>SUM(C170+C173+C176)</f>
        <v>0</v>
      </c>
      <c r="D169" s="145">
        <f>SUM(D170+D173+D176)</f>
        <v>0</v>
      </c>
      <c r="E169" s="98">
        <f>SUM(E170+E173+E176)</f>
        <v>0</v>
      </c>
      <c r="F169" s="98">
        <f>SUM(F170+F173+F176)</f>
        <v>0</v>
      </c>
      <c r="G169" s="172"/>
      <c r="H169" s="98">
        <f>SUM(H170+H173+H176)</f>
        <v>0</v>
      </c>
      <c r="I169" s="98">
        <f>SUM(I170+I173+I176)</f>
        <v>0</v>
      </c>
    </row>
    <row r="170" spans="1:9" ht="12.75">
      <c r="A170" s="247" t="s">
        <v>144</v>
      </c>
      <c r="B170" s="248">
        <f aca="true" t="shared" si="51" ref="B170:I170">SUM(B171+B172)</f>
        <v>0</v>
      </c>
      <c r="C170" s="248">
        <f t="shared" si="51"/>
        <v>0</v>
      </c>
      <c r="D170" s="249">
        <f t="shared" si="51"/>
        <v>0</v>
      </c>
      <c r="E170" s="248">
        <f t="shared" si="51"/>
        <v>0</v>
      </c>
      <c r="F170" s="248">
        <f t="shared" si="51"/>
        <v>0</v>
      </c>
      <c r="G170" s="172"/>
      <c r="H170" s="248">
        <f t="shared" si="51"/>
        <v>0</v>
      </c>
      <c r="I170" s="248">
        <f t="shared" si="51"/>
        <v>0</v>
      </c>
    </row>
    <row r="171" spans="1:9" ht="12.75">
      <c r="A171" s="58" t="s">
        <v>41</v>
      </c>
      <c r="B171" s="174"/>
      <c r="C171" s="175"/>
      <c r="D171" s="246"/>
      <c r="E171" s="175"/>
      <c r="F171" s="177">
        <f>SUM(B171:D171)</f>
        <v>0</v>
      </c>
      <c r="G171" s="172"/>
      <c r="H171" s="44"/>
      <c r="I171" s="188">
        <f aca="true" t="shared" si="52" ref="I171:I178">SUM(F171-H171)</f>
        <v>0</v>
      </c>
    </row>
    <row r="172" spans="1:9" ht="12.75">
      <c r="A172" s="58" t="s">
        <v>42</v>
      </c>
      <c r="B172" s="175"/>
      <c r="C172" s="175"/>
      <c r="D172" s="246"/>
      <c r="E172" s="175"/>
      <c r="F172" s="177">
        <f>SUM(B172:D172)</f>
        <v>0</v>
      </c>
      <c r="G172" s="172"/>
      <c r="H172" s="44"/>
      <c r="I172" s="188">
        <f t="shared" si="52"/>
        <v>0</v>
      </c>
    </row>
    <row r="173" spans="1:9" ht="12.75">
      <c r="A173" s="250" t="s">
        <v>145</v>
      </c>
      <c r="B173" s="175">
        <f aca="true" t="shared" si="53" ref="B173:H173">SUM(B174+B175)</f>
        <v>0</v>
      </c>
      <c r="C173" s="175">
        <f t="shared" si="53"/>
        <v>0</v>
      </c>
      <c r="D173" s="176">
        <f t="shared" si="53"/>
        <v>0</v>
      </c>
      <c r="E173" s="175">
        <f t="shared" si="53"/>
        <v>0</v>
      </c>
      <c r="F173" s="175">
        <f t="shared" si="53"/>
        <v>0</v>
      </c>
      <c r="G173" s="172"/>
      <c r="H173" s="175">
        <f t="shared" si="53"/>
        <v>0</v>
      </c>
      <c r="I173" s="175">
        <f>SUM(I174+I177+I180)</f>
        <v>0</v>
      </c>
    </row>
    <row r="174" spans="1:9" ht="12.75">
      <c r="A174" s="58" t="s">
        <v>44</v>
      </c>
      <c r="B174" s="174"/>
      <c r="C174" s="175"/>
      <c r="D174" s="246"/>
      <c r="E174" s="175"/>
      <c r="F174" s="177">
        <f>SUM(B174:D174)</f>
        <v>0</v>
      </c>
      <c r="G174" s="172"/>
      <c r="H174" s="44"/>
      <c r="I174" s="188">
        <f t="shared" si="52"/>
        <v>0</v>
      </c>
    </row>
    <row r="175" spans="1:9" ht="12.75">
      <c r="A175" s="58" t="s">
        <v>45</v>
      </c>
      <c r="B175" s="175"/>
      <c r="C175" s="175"/>
      <c r="D175" s="246"/>
      <c r="E175" s="175"/>
      <c r="F175" s="177">
        <f>SUM(B175:D175)</f>
        <v>0</v>
      </c>
      <c r="G175" s="172"/>
      <c r="H175" s="44"/>
      <c r="I175" s="188">
        <f t="shared" si="52"/>
        <v>0</v>
      </c>
    </row>
    <row r="176" spans="1:9" ht="12.75">
      <c r="A176" s="250" t="s">
        <v>146</v>
      </c>
      <c r="B176" s="175">
        <f aca="true" t="shared" si="54" ref="B176:H176">SUM(B177+B178)</f>
        <v>0</v>
      </c>
      <c r="C176" s="175">
        <f t="shared" si="54"/>
        <v>0</v>
      </c>
      <c r="D176" s="176">
        <f t="shared" si="54"/>
        <v>0</v>
      </c>
      <c r="E176" s="175">
        <f t="shared" si="54"/>
        <v>0</v>
      </c>
      <c r="F176" s="175">
        <f t="shared" si="54"/>
        <v>0</v>
      </c>
      <c r="G176" s="172"/>
      <c r="H176" s="175">
        <f t="shared" si="54"/>
        <v>0</v>
      </c>
      <c r="I176" s="175">
        <f>SUM(I177+I180+I183)</f>
        <v>0</v>
      </c>
    </row>
    <row r="177" spans="1:9" ht="12.75">
      <c r="A177" s="58" t="s">
        <v>55</v>
      </c>
      <c r="B177" s="175"/>
      <c r="C177" s="175"/>
      <c r="D177" s="246"/>
      <c r="E177" s="175"/>
      <c r="F177" s="177">
        <f>SUM(B177:D177)</f>
        <v>0</v>
      </c>
      <c r="G177" s="172"/>
      <c r="H177" s="44"/>
      <c r="I177" s="188">
        <f t="shared" si="52"/>
        <v>0</v>
      </c>
    </row>
    <row r="178" spans="1:9" ht="12.75">
      <c r="A178" s="58" t="s">
        <v>47</v>
      </c>
      <c r="B178" s="175"/>
      <c r="C178" s="175"/>
      <c r="D178" s="246"/>
      <c r="E178" s="175"/>
      <c r="F178" s="177">
        <f>SUM(B178:D178)</f>
        <v>0</v>
      </c>
      <c r="G178" s="172"/>
      <c r="H178" s="44"/>
      <c r="I178" s="188">
        <f t="shared" si="52"/>
        <v>0</v>
      </c>
    </row>
    <row r="179" spans="1:9" ht="12.75">
      <c r="A179" s="191" t="s">
        <v>93</v>
      </c>
      <c r="B179" s="98">
        <f aca="true" t="shared" si="55" ref="B179:H179">SUM(B158+B164+B169)</f>
        <v>0</v>
      </c>
      <c r="C179" s="98">
        <f t="shared" si="55"/>
        <v>0</v>
      </c>
      <c r="D179" s="145">
        <f t="shared" si="55"/>
        <v>0</v>
      </c>
      <c r="E179" s="98">
        <f t="shared" si="55"/>
        <v>0</v>
      </c>
      <c r="F179" s="98">
        <f t="shared" si="55"/>
        <v>0</v>
      </c>
      <c r="G179" s="172"/>
      <c r="H179" s="98">
        <f t="shared" si="55"/>
        <v>0</v>
      </c>
      <c r="I179" s="98">
        <f>SUM(I158+I164+I169)</f>
        <v>0</v>
      </c>
    </row>
    <row r="186" spans="1:8" ht="12.75">
      <c r="A186" s="5" t="s">
        <v>80</v>
      </c>
      <c r="B186" s="339" t="s">
        <v>147</v>
      </c>
      <c r="C186" s="339"/>
      <c r="D186" s="339"/>
      <c r="E186" s="29"/>
      <c r="F186" s="339" t="s">
        <v>148</v>
      </c>
      <c r="G186" s="339"/>
      <c r="H186" s="339"/>
    </row>
    <row r="187" spans="1:9" ht="12.75">
      <c r="A187" s="21" t="s">
        <v>27</v>
      </c>
      <c r="B187" s="335" t="s">
        <v>28</v>
      </c>
      <c r="C187" s="335"/>
      <c r="D187" s="335"/>
      <c r="E187" s="251"/>
      <c r="F187" s="340" t="s">
        <v>53</v>
      </c>
      <c r="G187" s="340"/>
      <c r="H187" s="340"/>
      <c r="I187" s="251"/>
    </row>
    <row r="188" spans="1:9" ht="12.75">
      <c r="A188" s="21" t="s">
        <v>29</v>
      </c>
      <c r="B188" s="335" t="s">
        <v>29</v>
      </c>
      <c r="C188" s="335"/>
      <c r="D188" s="335"/>
      <c r="E188" s="252"/>
      <c r="F188" s="336" t="s">
        <v>29</v>
      </c>
      <c r="G188" s="336"/>
      <c r="H188" s="336"/>
      <c r="I188" s="252"/>
    </row>
  </sheetData>
  <sheetProtection/>
  <mergeCells count="18">
    <mergeCell ref="B188:D188"/>
    <mergeCell ref="F188:H188"/>
    <mergeCell ref="D11:D12"/>
    <mergeCell ref="E11:E12"/>
    <mergeCell ref="B186:D186"/>
    <mergeCell ref="F186:H186"/>
    <mergeCell ref="B187:D187"/>
    <mergeCell ref="F187:H187"/>
    <mergeCell ref="F1:F3"/>
    <mergeCell ref="A5:I5"/>
    <mergeCell ref="A6:I6"/>
    <mergeCell ref="A7:I7"/>
    <mergeCell ref="A10:A12"/>
    <mergeCell ref="B10:B12"/>
    <mergeCell ref="F10:F12"/>
    <mergeCell ref="H10:H12"/>
    <mergeCell ref="I10:I12"/>
    <mergeCell ref="C11:C12"/>
  </mergeCells>
  <printOptions/>
  <pageMargins left="0.5118110236220472" right="0.31496062992125984" top="0.9448818897637796" bottom="0.6299212598425197" header="0.31496062992125984" footer="0.31496062992125984"/>
  <pageSetup horizontalDpi="600" verticalDpi="600" orientation="portrait" paperSize="9" scale="60" r:id="rId5"/>
  <rowBreaks count="1" manualBreakCount="1">
    <brk id="154" max="255" man="1"/>
  </rowBreaks>
  <ignoredErrors>
    <ignoredError sqref="B20:E20 H20 B25:C26 D25:D26 E25:E26 F25:F26 H25 B29:E29 B32:E32 B49:B50 B53:E53 B59:B60 B56:E56 B66:F66 B71:B72 B75:E75 C49:F49 H49:H50 C50:F50 H53 H56 C59:F59 H59:H60 C60:F60 H66 C71:F71 H71:H72 C72:F72 H75 B78:E78 H78 B105:F105 H105:H106 B106:F106" unlockedFormula="1"/>
    <ignoredError sqref="F78 F99 F102 F173 I173 F176 I176" formula="1"/>
    <ignoredError sqref="F20 F29 F32 F53 F56 F75" formula="1" unlockedFormula="1"/>
  </ignoredErrors>
  <legacyDrawing r:id="rId4"/>
  <oleObjects>
    <oleObject progId="Word.Picture.8" shapeId="15742519" r:id="rId1"/>
    <oleObject progId="Word.Picture.8" shapeId="15742520" r:id="rId2"/>
    <oleObject progId="Word.Picture.8" shapeId="16909063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="80" zoomScaleNormal="80" zoomScalePageLayoutView="0" workbookViewId="0" topLeftCell="A1">
      <selection activeCell="K10" sqref="K10"/>
    </sheetView>
  </sheetViews>
  <sheetFormatPr defaultColWidth="11.421875" defaultRowHeight="12.75"/>
  <cols>
    <col min="1" max="1" width="9.8515625" style="0" customWidth="1"/>
    <col min="2" max="2" width="59.421875" style="0" customWidth="1"/>
    <col min="3" max="3" width="14.57421875" style="0" customWidth="1"/>
    <col min="4" max="4" width="0.42578125" style="0" customWidth="1"/>
    <col min="5" max="5" width="14.57421875" style="0" customWidth="1"/>
    <col min="6" max="6" width="0.71875" style="0" customWidth="1"/>
    <col min="7" max="7" width="17.421875" style="0" customWidth="1"/>
    <col min="8" max="8" width="0.71875" style="0" customWidth="1"/>
    <col min="9" max="9" width="17.28125" style="0" customWidth="1"/>
  </cols>
  <sheetData>
    <row r="1" spans="1:9" ht="23.25">
      <c r="A1" s="8"/>
      <c r="B1" s="9"/>
      <c r="C1" s="9"/>
      <c r="D1" s="9"/>
      <c r="E1" s="9"/>
      <c r="F1" s="8"/>
      <c r="G1" s="8"/>
      <c r="H1" s="8"/>
      <c r="I1" s="8"/>
    </row>
    <row r="2" spans="1:9" ht="23.25">
      <c r="A2" s="8"/>
      <c r="B2" s="10"/>
      <c r="C2" s="10"/>
      <c r="D2" s="10"/>
      <c r="E2" s="10"/>
      <c r="F2" s="8"/>
      <c r="G2" s="8"/>
      <c r="H2" s="8"/>
      <c r="I2" s="8"/>
    </row>
    <row r="3" spans="1:9" ht="23.25">
      <c r="A3" s="20" t="s">
        <v>0</v>
      </c>
      <c r="B3" s="10"/>
      <c r="C3" s="10"/>
      <c r="D3" s="10"/>
      <c r="E3" s="10"/>
      <c r="F3" s="8"/>
      <c r="G3" s="8"/>
      <c r="H3" s="8"/>
      <c r="I3" s="8"/>
    </row>
    <row r="4" spans="1:9" ht="23.25">
      <c r="A4" s="4" t="s">
        <v>77</v>
      </c>
      <c r="B4" s="10"/>
      <c r="C4" s="10"/>
      <c r="D4" s="10"/>
      <c r="E4" s="10"/>
      <c r="F4" s="8"/>
      <c r="G4" s="8"/>
      <c r="H4" s="8"/>
      <c r="I4" s="8"/>
    </row>
    <row r="5" spans="1:9" ht="24" customHeight="1">
      <c r="A5" s="37"/>
      <c r="B5" s="37"/>
      <c r="C5" s="37"/>
      <c r="D5" s="37"/>
      <c r="E5" s="37"/>
      <c r="F5" s="8"/>
      <c r="G5" s="8"/>
      <c r="H5" s="8"/>
      <c r="I5" s="302" t="s">
        <v>161</v>
      </c>
    </row>
    <row r="6" spans="1:9" ht="15.75">
      <c r="A6" s="351" t="s">
        <v>151</v>
      </c>
      <c r="B6" s="351"/>
      <c r="C6" s="351"/>
      <c r="D6" s="351"/>
      <c r="E6" s="351"/>
      <c r="F6" s="351"/>
      <c r="G6" s="351"/>
      <c r="H6" s="351"/>
      <c r="I6" s="351"/>
    </row>
    <row r="7" spans="1:9" ht="15">
      <c r="A7" s="352" t="s">
        <v>152</v>
      </c>
      <c r="B7" s="352"/>
      <c r="C7" s="352"/>
      <c r="D7" s="352"/>
      <c r="E7" s="352"/>
      <c r="F7" s="352"/>
      <c r="G7" s="352"/>
      <c r="H7" s="352"/>
      <c r="I7" s="352"/>
    </row>
    <row r="8" spans="1:9" ht="15">
      <c r="A8" s="353" t="s">
        <v>96</v>
      </c>
      <c r="B8" s="353"/>
      <c r="C8" s="353"/>
      <c r="D8" s="353"/>
      <c r="E8" s="353"/>
      <c r="F8" s="353"/>
      <c r="G8" s="353"/>
      <c r="H8" s="353"/>
      <c r="I8" s="353"/>
    </row>
    <row r="9" spans="1:9" ht="18">
      <c r="A9" s="263" t="s">
        <v>1</v>
      </c>
      <c r="B9" s="62"/>
      <c r="C9" s="62"/>
      <c r="D9" s="62"/>
      <c r="E9" s="62"/>
      <c r="F9" s="8"/>
      <c r="G9" s="8"/>
      <c r="H9" s="8"/>
      <c r="I9" s="8"/>
    </row>
    <row r="10" spans="1:9" ht="15.75">
      <c r="A10" s="354" t="s">
        <v>87</v>
      </c>
      <c r="B10" s="355"/>
      <c r="C10" s="358" t="s">
        <v>153</v>
      </c>
      <c r="D10" s="76"/>
      <c r="E10" s="358" t="s">
        <v>154</v>
      </c>
      <c r="F10" s="8"/>
      <c r="G10" s="360" t="s">
        <v>155</v>
      </c>
      <c r="H10" s="8"/>
      <c r="I10" s="362" t="s">
        <v>156</v>
      </c>
    </row>
    <row r="11" spans="1:9" ht="60.75" customHeight="1">
      <c r="A11" s="356"/>
      <c r="B11" s="357"/>
      <c r="C11" s="359"/>
      <c r="D11" s="54"/>
      <c r="E11" s="359"/>
      <c r="F11" s="264"/>
      <c r="G11" s="361"/>
      <c r="H11" s="8"/>
      <c r="I11" s="363"/>
    </row>
    <row r="12" spans="1:9" ht="18">
      <c r="A12" s="66"/>
      <c r="B12" s="265"/>
      <c r="C12" s="63"/>
      <c r="D12" s="74"/>
      <c r="E12" s="63"/>
      <c r="F12" s="8"/>
      <c r="G12" s="266"/>
      <c r="H12" s="8"/>
      <c r="I12" s="266"/>
    </row>
    <row r="13" spans="1:9" ht="18">
      <c r="A13" s="303" t="s">
        <v>7</v>
      </c>
      <c r="B13" s="304"/>
      <c r="C13" s="69"/>
      <c r="D13" s="74"/>
      <c r="E13" s="68"/>
      <c r="F13" s="8"/>
      <c r="G13" s="267"/>
      <c r="H13" s="268"/>
      <c r="I13" s="267"/>
    </row>
    <row r="14" spans="1:9" ht="18">
      <c r="A14" s="305"/>
      <c r="B14" s="306"/>
      <c r="C14" s="269"/>
      <c r="D14" s="74"/>
      <c r="E14" s="270"/>
      <c r="F14" s="8"/>
      <c r="G14" s="45"/>
      <c r="H14" s="268"/>
      <c r="I14" s="45"/>
    </row>
    <row r="15" spans="1:9" ht="18">
      <c r="A15" s="346" t="s">
        <v>48</v>
      </c>
      <c r="B15" s="347"/>
      <c r="C15" s="271"/>
      <c r="D15" s="75"/>
      <c r="E15" s="272"/>
      <c r="F15" s="8"/>
      <c r="G15" s="273"/>
      <c r="H15" s="268"/>
      <c r="I15" s="274" t="s">
        <v>157</v>
      </c>
    </row>
    <row r="16" spans="1:9" ht="18">
      <c r="A16" s="307"/>
      <c r="B16" s="308"/>
      <c r="C16" s="275"/>
      <c r="D16" s="73"/>
      <c r="E16" s="276"/>
      <c r="F16" s="8"/>
      <c r="G16" s="45"/>
      <c r="H16" s="268"/>
      <c r="I16" s="45"/>
    </row>
    <row r="17" spans="1:9" ht="18">
      <c r="A17" s="303" t="s">
        <v>16</v>
      </c>
      <c r="B17" s="309"/>
      <c r="C17" s="277"/>
      <c r="D17" s="73"/>
      <c r="E17" s="278"/>
      <c r="F17" s="8"/>
      <c r="G17" s="267"/>
      <c r="H17" s="268"/>
      <c r="I17" s="267"/>
    </row>
    <row r="18" spans="1:9" ht="18">
      <c r="A18" s="12"/>
      <c r="B18" s="65"/>
      <c r="C18" s="279"/>
      <c r="D18" s="73"/>
      <c r="E18" s="280"/>
      <c r="F18" s="8"/>
      <c r="G18" s="45"/>
      <c r="H18" s="268"/>
      <c r="I18" s="45"/>
    </row>
    <row r="19" spans="1:9" ht="18">
      <c r="A19" s="346" t="s">
        <v>21</v>
      </c>
      <c r="B19" s="347"/>
      <c r="C19" s="281"/>
      <c r="D19" s="73"/>
      <c r="E19" s="272"/>
      <c r="F19" s="260"/>
      <c r="G19" s="274"/>
      <c r="H19" s="268"/>
      <c r="I19" s="274" t="s">
        <v>157</v>
      </c>
    </row>
    <row r="20" spans="1:9" ht="18">
      <c r="A20" s="12"/>
      <c r="B20" s="65"/>
      <c r="C20" s="279"/>
      <c r="D20" s="73"/>
      <c r="E20" s="282"/>
      <c r="F20" s="8"/>
      <c r="G20" s="45"/>
      <c r="H20" s="268"/>
      <c r="I20" s="45"/>
    </row>
    <row r="21" spans="1:9" ht="18">
      <c r="A21" s="310" t="s">
        <v>49</v>
      </c>
      <c r="B21" s="311"/>
      <c r="C21" s="283"/>
      <c r="D21" s="72"/>
      <c r="E21" s="284"/>
      <c r="F21" s="285"/>
      <c r="G21" s="267"/>
      <c r="H21" s="268"/>
      <c r="I21" s="267"/>
    </row>
    <row r="22" spans="1:9" ht="18">
      <c r="A22" s="312"/>
      <c r="B22" s="313"/>
      <c r="C22" s="286"/>
      <c r="D22" s="73"/>
      <c r="E22" s="276"/>
      <c r="F22" s="8"/>
      <c r="G22" s="45"/>
      <c r="H22" s="268"/>
      <c r="I22" s="45"/>
    </row>
    <row r="23" spans="1:9" ht="18">
      <c r="A23" s="346" t="s">
        <v>25</v>
      </c>
      <c r="B23" s="347"/>
      <c r="C23" s="287"/>
      <c r="D23" s="73"/>
      <c r="E23" s="272"/>
      <c r="F23" s="288"/>
      <c r="G23" s="274"/>
      <c r="H23" s="268"/>
      <c r="I23" s="274" t="s">
        <v>157</v>
      </c>
    </row>
    <row r="24" spans="1:9" ht="18">
      <c r="A24" s="12"/>
      <c r="B24" s="65"/>
      <c r="C24" s="279"/>
      <c r="D24" s="73"/>
      <c r="E24" s="289"/>
      <c r="F24" s="8"/>
      <c r="G24" s="45"/>
      <c r="H24" s="268"/>
      <c r="I24" s="45"/>
    </row>
    <row r="25" spans="1:9" ht="18">
      <c r="A25" s="310" t="s">
        <v>83</v>
      </c>
      <c r="B25" s="311"/>
      <c r="C25" s="290"/>
      <c r="D25" s="72"/>
      <c r="E25" s="284"/>
      <c r="F25" s="70"/>
      <c r="G25" s="267"/>
      <c r="H25" s="268"/>
      <c r="I25" s="267"/>
    </row>
    <row r="26" spans="1:9" ht="18">
      <c r="A26" s="314"/>
      <c r="B26" s="315"/>
      <c r="C26" s="279"/>
      <c r="D26" s="73"/>
      <c r="E26" s="282"/>
      <c r="F26" s="8"/>
      <c r="G26" s="45"/>
      <c r="H26" s="268"/>
      <c r="I26" s="45"/>
    </row>
    <row r="27" spans="1:9" ht="18">
      <c r="A27" s="346" t="s">
        <v>85</v>
      </c>
      <c r="B27" s="347"/>
      <c r="C27" s="281"/>
      <c r="D27" s="73"/>
      <c r="E27" s="272"/>
      <c r="F27" s="260"/>
      <c r="G27" s="274"/>
      <c r="H27" s="268"/>
      <c r="I27" s="274" t="s">
        <v>157</v>
      </c>
    </row>
    <row r="28" spans="1:9" ht="18">
      <c r="A28" s="67"/>
      <c r="B28" s="316"/>
      <c r="C28" s="275"/>
      <c r="D28" s="72"/>
      <c r="E28" s="276"/>
      <c r="F28" s="8"/>
      <c r="G28" s="45"/>
      <c r="H28" s="268"/>
      <c r="I28" s="45"/>
    </row>
    <row r="29" spans="1:9" ht="18">
      <c r="A29" s="348" t="s">
        <v>26</v>
      </c>
      <c r="B29" s="349"/>
      <c r="C29" s="291">
        <f>SUM(C15+C19+C23+C27)</f>
        <v>0</v>
      </c>
      <c r="D29" s="72"/>
      <c r="E29" s="291">
        <f>SUM(E15+E19+E23+E27)</f>
        <v>0</v>
      </c>
      <c r="F29" s="259"/>
      <c r="G29" s="291">
        <f>SUM(C29-E29)</f>
        <v>0</v>
      </c>
      <c r="H29" s="268"/>
      <c r="I29" s="291"/>
    </row>
    <row r="30" spans="1:9" ht="12.75">
      <c r="A30" s="292" t="s">
        <v>158</v>
      </c>
      <c r="B30" s="56"/>
      <c r="C30" s="293"/>
      <c r="D30" s="293"/>
      <c r="E30" s="293"/>
      <c r="F30" s="294"/>
      <c r="G30" s="295"/>
      <c r="H30" s="295"/>
      <c r="I30" s="296"/>
    </row>
    <row r="31" spans="1:9" ht="12.75">
      <c r="A31" s="297" t="s">
        <v>159</v>
      </c>
      <c r="B31" s="56"/>
      <c r="C31" s="293"/>
      <c r="D31" s="293"/>
      <c r="E31" s="293"/>
      <c r="F31" s="294"/>
      <c r="G31" s="295"/>
      <c r="H31" s="295"/>
      <c r="I31" s="295"/>
    </row>
    <row r="32" spans="1:9" ht="12.75">
      <c r="A32" s="298" t="s">
        <v>160</v>
      </c>
      <c r="B32" s="299"/>
      <c r="C32" s="300"/>
      <c r="D32" s="300"/>
      <c r="E32" s="293"/>
      <c r="F32" s="294"/>
      <c r="G32" s="295"/>
      <c r="H32" s="295"/>
      <c r="I32" s="295"/>
    </row>
    <row r="33" spans="1:9" ht="15">
      <c r="A33" s="60"/>
      <c r="B33" s="301"/>
      <c r="C33" s="301"/>
      <c r="D33" s="301"/>
      <c r="E33" s="61"/>
      <c r="F33" s="13"/>
      <c r="G33" s="8"/>
      <c r="H33" s="8"/>
      <c r="I33" s="8"/>
    </row>
    <row r="34" spans="1:9" ht="15">
      <c r="A34" s="8"/>
      <c r="B34" s="13"/>
      <c r="C34" s="13"/>
      <c r="D34" s="13"/>
      <c r="E34" s="13"/>
      <c r="F34" s="13"/>
      <c r="G34" s="8"/>
      <c r="H34" s="8"/>
      <c r="I34" s="8"/>
    </row>
    <row r="35" spans="1:9" ht="15">
      <c r="A35" s="8"/>
      <c r="B35" s="13"/>
      <c r="C35" s="13"/>
      <c r="D35" s="13"/>
      <c r="E35" s="13"/>
      <c r="F35" s="13"/>
      <c r="G35" s="8"/>
      <c r="H35" s="8"/>
      <c r="I35" s="8"/>
    </row>
    <row r="36" spans="1:9" ht="15">
      <c r="A36" s="21"/>
      <c r="B36" s="21"/>
      <c r="C36" s="21"/>
      <c r="D36" s="29"/>
      <c r="E36" s="28"/>
      <c r="F36" s="13"/>
      <c r="G36" s="8"/>
      <c r="H36" s="8"/>
      <c r="I36" s="8"/>
    </row>
    <row r="37" spans="1:9" ht="15">
      <c r="A37" s="21"/>
      <c r="B37" s="21" t="s">
        <v>80</v>
      </c>
      <c r="C37" s="21"/>
      <c r="D37" s="29"/>
      <c r="E37" s="350" t="s">
        <v>98</v>
      </c>
      <c r="F37" s="350"/>
      <c r="G37" s="350"/>
      <c r="H37" s="8"/>
      <c r="I37" s="8"/>
    </row>
    <row r="38" spans="1:9" ht="15">
      <c r="A38" s="21"/>
      <c r="B38" s="51" t="s">
        <v>52</v>
      </c>
      <c r="C38" s="51"/>
      <c r="D38" s="71"/>
      <c r="E38" s="345" t="s">
        <v>97</v>
      </c>
      <c r="F38" s="345"/>
      <c r="G38" s="345"/>
      <c r="H38" s="8"/>
      <c r="I38" s="8"/>
    </row>
    <row r="39" spans="1:9" ht="15">
      <c r="A39" s="21"/>
      <c r="B39" s="51" t="s">
        <v>79</v>
      </c>
      <c r="C39" s="51"/>
      <c r="D39" s="71"/>
      <c r="E39" s="345" t="s">
        <v>29</v>
      </c>
      <c r="F39" s="345"/>
      <c r="G39" s="345"/>
      <c r="H39" s="8"/>
      <c r="I39" s="8"/>
    </row>
    <row r="40" spans="1:9" ht="15">
      <c r="A40" s="21"/>
      <c r="B40" s="335"/>
      <c r="C40" s="335"/>
      <c r="D40" s="53"/>
      <c r="E40" s="52"/>
      <c r="F40" s="13"/>
      <c r="G40" s="8"/>
      <c r="H40" s="8"/>
      <c r="I40" s="8"/>
    </row>
  </sheetData>
  <sheetProtection/>
  <mergeCells count="17">
    <mergeCell ref="A6:I6"/>
    <mergeCell ref="A7:I7"/>
    <mergeCell ref="A8:I8"/>
    <mergeCell ref="A10:B11"/>
    <mergeCell ref="C10:C11"/>
    <mergeCell ref="E10:E11"/>
    <mergeCell ref="G10:G11"/>
    <mergeCell ref="I10:I11"/>
    <mergeCell ref="E38:G38"/>
    <mergeCell ref="E39:G39"/>
    <mergeCell ref="B40:C40"/>
    <mergeCell ref="A15:B15"/>
    <mergeCell ref="A19:B19"/>
    <mergeCell ref="A23:B23"/>
    <mergeCell ref="A27:B27"/>
    <mergeCell ref="A29:B29"/>
    <mergeCell ref="E37:G37"/>
  </mergeCells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Picture.8" shapeId="224944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r_liceta</dc:creator>
  <cp:keywords/>
  <dc:description/>
  <cp:lastModifiedBy>Espinoza Rupay, Maria Raquel</cp:lastModifiedBy>
  <cp:lastPrinted>2017-09-04T22:02:35Z</cp:lastPrinted>
  <dcterms:created xsi:type="dcterms:W3CDTF">2009-07-20T17:27:57Z</dcterms:created>
  <dcterms:modified xsi:type="dcterms:W3CDTF">2017-11-28T17:27:08Z</dcterms:modified>
  <cp:category/>
  <cp:version/>
  <cp:contentType/>
  <cp:contentStatus/>
</cp:coreProperties>
</file>