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altodano\Documents\"/>
    </mc:Choice>
  </mc:AlternateContent>
  <bookViews>
    <workbookView xWindow="0" yWindow="0" windowWidth="21600" windowHeight="9735" activeTab="3"/>
  </bookViews>
  <sheets>
    <sheet name="RESUMEN" sheetId="7" r:id="rId1"/>
    <sheet name="SITUACION1" sheetId="5" r:id="rId2"/>
    <sheet name="SITUACION2" sheetId="4" r:id="rId3"/>
    <sheet name="SITUACION3" sheetId="3" r:id="rId4"/>
    <sheet name="SITUACION4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3" l="1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1" i="3"/>
  <c r="N51" i="3"/>
  <c r="M52" i="3"/>
  <c r="N52" i="3"/>
  <c r="M53" i="3"/>
  <c r="N53" i="3"/>
  <c r="M54" i="3"/>
  <c r="N54" i="3"/>
  <c r="M55" i="3"/>
  <c r="N55" i="3"/>
  <c r="N13" i="3"/>
  <c r="M13" i="3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/>
  <c r="M51" i="4"/>
  <c r="N51" i="4"/>
  <c r="M52" i="4"/>
  <c r="N52" i="4"/>
  <c r="M53" i="4"/>
  <c r="N53" i="4"/>
  <c r="N11" i="4"/>
  <c r="M11" i="4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29" i="5"/>
  <c r="N29" i="5"/>
  <c r="M30" i="5"/>
  <c r="N30" i="5"/>
  <c r="M31" i="5"/>
  <c r="N31" i="5"/>
  <c r="M32" i="5"/>
  <c r="N32" i="5"/>
  <c r="M33" i="5"/>
  <c r="N33" i="5"/>
  <c r="M34" i="5"/>
  <c r="N34" i="5"/>
  <c r="M35" i="5"/>
  <c r="N35" i="5"/>
  <c r="M36" i="5"/>
  <c r="N36" i="5"/>
  <c r="M37" i="5"/>
  <c r="N37" i="5"/>
  <c r="M38" i="5"/>
  <c r="N3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M52" i="5"/>
  <c r="N52" i="5"/>
  <c r="M53" i="5"/>
  <c r="N53" i="5"/>
  <c r="M54" i="5"/>
  <c r="N54" i="5"/>
  <c r="M55" i="5"/>
  <c r="N55" i="5"/>
  <c r="M56" i="5"/>
  <c r="N56" i="5"/>
  <c r="N14" i="5"/>
  <c r="M14" i="5"/>
</calcChain>
</file>

<file path=xl/sharedStrings.xml><?xml version="1.0" encoding="utf-8"?>
<sst xmlns="http://schemas.openxmlformats.org/spreadsheetml/2006/main" count="1610" uniqueCount="99">
  <si>
    <t>SECTOR:</t>
  </si>
  <si>
    <t>XXXXXXXXX</t>
  </si>
  <si>
    <t>ENTIDAD:</t>
  </si>
  <si>
    <t>CUENTA</t>
  </si>
  <si>
    <t>DENOMINACION</t>
  </si>
  <si>
    <t xml:space="preserve">DEBE </t>
  </si>
  <si>
    <t>HABER</t>
  </si>
  <si>
    <t>EDIFICIOS</t>
  </si>
  <si>
    <t>1: Asiento Contable por Modificación de Vida Útil (C-100000-210)</t>
  </si>
  <si>
    <t>DEPRECIACION, AMORTIZACION Y AGOTAMIENTO (CR)</t>
  </si>
  <si>
    <t>12,799,480.66</t>
  </si>
  <si>
    <t>1508.01</t>
  </si>
  <si>
    <t>Depreciación Acumulada Edificios y Estructuras</t>
  </si>
  <si>
    <t>1508.0102</t>
  </si>
  <si>
    <t>1508.010201</t>
  </si>
  <si>
    <t>3401.01</t>
  </si>
  <si>
    <t>Edificios O Unidades No Residenciales</t>
  </si>
  <si>
    <t>RESULTADOS ACUMULADOS</t>
  </si>
  <si>
    <t>Superavit Acumulado</t>
  </si>
  <si>
    <t>2: Asiento Contable por Excedente de Revaluación - Edificios (C-100000-206)</t>
  </si>
  <si>
    <t>EDIFICIOS Y ESTRUCTURAS</t>
  </si>
  <si>
    <t>20,692,509,07</t>
  </si>
  <si>
    <t>1501.02</t>
  </si>
  <si>
    <t>20,692,509.07</t>
  </si>
  <si>
    <t>1501.0201</t>
  </si>
  <si>
    <t>Edificios Administrativos</t>
  </si>
  <si>
    <t>1501.020197</t>
  </si>
  <si>
    <t>Edificios Administrativos - Ajuste Por Revaluación</t>
  </si>
  <si>
    <t>Resumen de Asientos Contables</t>
  </si>
  <si>
    <t>Modificación de Vida Útil y Revaluación de Edificios y Terrenos</t>
  </si>
  <si>
    <t>(En Nuevos Soles)</t>
  </si>
  <si>
    <t>4,437,670.21</t>
  </si>
  <si>
    <t>1508.010297</t>
  </si>
  <si>
    <t>Edificios O Unidades No Residenciales - Ajuste por Revaluación</t>
  </si>
  <si>
    <t>RESULTADOS NO REALIZADOS</t>
  </si>
  <si>
    <t>16,254,838.86</t>
  </si>
  <si>
    <t>3001.01</t>
  </si>
  <si>
    <t>Excedente de Revaluación</t>
  </si>
  <si>
    <t>3001.0102</t>
  </si>
  <si>
    <t>3001.010201</t>
  </si>
  <si>
    <t>3: Asiento Contable de Provisión por Deterioro (C-0900000-010)</t>
  </si>
  <si>
    <t>ESTIMACIONES DEL EJERCICIO</t>
  </si>
  <si>
    <t>11,412,948.64</t>
  </si>
  <si>
    <t>5801.07</t>
  </si>
  <si>
    <t>Deterioro de Edificios</t>
  </si>
  <si>
    <t>5801.0702</t>
  </si>
  <si>
    <t>Edificios O Unidades NO Residenciales</t>
  </si>
  <si>
    <t>DETERIORO DE EDIFICIOS Y ESTRUCTURAS</t>
  </si>
  <si>
    <t>1510.01</t>
  </si>
  <si>
    <t>1510.0102</t>
  </si>
  <si>
    <t>Deterioro de Edificios o Unidades No Residenciales</t>
  </si>
  <si>
    <t>TERRENOS</t>
  </si>
  <si>
    <t>1: Asiento Contable Por Excedente de Revaluación - Terrenos (C-100000-206)</t>
  </si>
  <si>
    <t>ACTIVOS NO PRODUCIDOS</t>
  </si>
  <si>
    <t>Tierras y Terrenos</t>
  </si>
  <si>
    <t>1502.01</t>
  </si>
  <si>
    <t>1502.0101</t>
  </si>
  <si>
    <t>1502.010197</t>
  </si>
  <si>
    <t>1502.06</t>
  </si>
  <si>
    <t>Terrenos Urbanos</t>
  </si>
  <si>
    <t>Terrenos Urbanos - Ajuste por Revaluación</t>
  </si>
  <si>
    <t>Asociaciones Público Privadas, Usufructo y Otros</t>
  </si>
  <si>
    <t>89,031,057.97</t>
  </si>
  <si>
    <t>83,819,834.13</t>
  </si>
  <si>
    <t>5,211,223.84</t>
  </si>
  <si>
    <t>1502.0603</t>
  </si>
  <si>
    <t>Otros</t>
  </si>
  <si>
    <t>1502.060397</t>
  </si>
  <si>
    <t>Otros - Ajuste por Revaluación</t>
  </si>
  <si>
    <t>3001.0103</t>
  </si>
  <si>
    <t>3001.010301</t>
  </si>
  <si>
    <t>3001.0111</t>
  </si>
  <si>
    <t>3001.011103</t>
  </si>
  <si>
    <t>Terrenos - Asociaciones Público Privadas, Usufructo y Otros</t>
  </si>
  <si>
    <t>SITUACION 1: ENTIDAD TIENE PENDIENTE DE INFORMAR EL 100%</t>
  </si>
  <si>
    <t>SITUACION 2: ENTIDAD TIENE PENDIENTE DE INFORMAR EL 30%</t>
  </si>
  <si>
    <t>SITUACION 3: ENTIDAD TIENE ERRORES DE PRESENTACION</t>
  </si>
  <si>
    <t>SITUACION 4: ENTIDAD SIN ERRORES DE PRESENTACION</t>
  </si>
  <si>
    <t>1) ENTIDAD TIENE PENDIENTE 100%</t>
  </si>
  <si>
    <t>2) ENTIDAD TIENE PENDIENTE 30%</t>
  </si>
  <si>
    <t>3) ENTIDAD TIENE ERRORES DE REGISTRO</t>
  </si>
  <si>
    <t>4) ENTIDAD PRESENTO SIN ERROR DE REGISTRO</t>
  </si>
  <si>
    <t>2015  70%</t>
  </si>
  <si>
    <t>3.1) MODIFICACION EN AUMENTO (POR DATOS O MODIFICACION DE VIDA UTIL)</t>
  </si>
  <si>
    <t>3.2) MODIFICACION EN DISMINUCION (POR DATOS O MODIFICACION DE VIDA UTIL)</t>
  </si>
  <si>
    <t>Deficit Acumulado</t>
  </si>
  <si>
    <t>XXXXXXXXX                          30%</t>
  </si>
  <si>
    <t>XXXXXXXXX             70% + 30% = 100%</t>
  </si>
  <si>
    <t>DEL 1 DE ENERO AL 30 DE JUNIO DE 2015</t>
  </si>
  <si>
    <t xml:space="preserve"> INFORMACION DEL EJERCICIO 2014</t>
  </si>
  <si>
    <t>INFORMACION AL 30 DE JUNIO DE 2015</t>
  </si>
  <si>
    <t>RESUMEN</t>
  </si>
  <si>
    <t>2014  -  2015  MODIFICACIONES</t>
  </si>
  <si>
    <t>5) ENTIDADES QUE REGISTRARON EN EL MODULO DE REVALUACION PERO NO REGISTRARON EN EL MODULO SIAF</t>
  </si>
  <si>
    <t>6) ENTIDADES QUE TIENEN PENDIENTE 30% DE REGISTRO Y DEBEN HACER MAS CORRECCIONES A LO REGISTRADO 2014</t>
  </si>
  <si>
    <t>7) ENTIDADES QUE TIENEN INFORMACION EN EL HT1  Y PENDIENTE EN REVALUACION EL 100%</t>
  </si>
  <si>
    <t>8) ENTIDADES QUE TIENEN INFORMACION EN EL MODULO DE REVALUACION Y CERO EN EL HT-1</t>
  </si>
  <si>
    <t xml:space="preserve">INFORMACION ESPEJO PARA VERIFICAR SALDOS PRESENTADOS </t>
  </si>
  <si>
    <t>EN EL EJERCICIO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</si>
</sst>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0.000"/>
    <numFmt numFmtId="166" formatCode="#,##0.00;[Red]#,##0.00"/>
    <numFmt numFmtId="167" formatCode="0.000;[Red]0.000"/>
    <numFmt numFmtId="168" formatCode="0.0;[Red]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4" borderId="0" xfId="0" applyFont="1" applyFill="1" applyBorder="1"/>
    <xf numFmtId="0" fontId="0" fillId="4" borderId="0" xfId="0" applyFill="1" applyBorder="1"/>
    <xf numFmtId="0" fontId="1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0" fillId="4" borderId="0" xfId="0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3" fontId="0" fillId="4" borderId="0" xfId="0" quotePrefix="1" applyNumberFormat="1" applyFill="1" applyBorder="1" applyAlignment="1">
      <alignment horizontal="left"/>
    </xf>
    <xf numFmtId="0" fontId="0" fillId="4" borderId="0" xfId="0" quotePrefix="1" applyFill="1" applyBorder="1" applyAlignment="1">
      <alignment horizontal="left"/>
    </xf>
    <xf numFmtId="0" fontId="0" fillId="4" borderId="0" xfId="0" quotePrefix="1" applyFill="1" applyBorder="1" applyAlignment="1">
      <alignment vertical="top"/>
    </xf>
    <xf numFmtId="0" fontId="3" fillId="4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0" xfId="0" quotePrefix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" fontId="0" fillId="4" borderId="0" xfId="0" applyNumberFormat="1" applyFill="1" applyBorder="1"/>
    <xf numFmtId="4" fontId="0" fillId="4" borderId="0" xfId="0" applyNumberFormat="1" applyFill="1" applyBorder="1" applyAlignment="1">
      <alignment horizontal="right"/>
    </xf>
    <xf numFmtId="4" fontId="0" fillId="0" borderId="0" xfId="0" applyNumberFormat="1"/>
    <xf numFmtId="49" fontId="0" fillId="0" borderId="0" xfId="0" applyNumberFormat="1"/>
    <xf numFmtId="0" fontId="9" fillId="4" borderId="0" xfId="0" applyFont="1" applyFill="1" applyAlignment="1">
      <alignment horizontal="center"/>
    </xf>
    <xf numFmtId="2" fontId="0" fillId="4" borderId="0" xfId="0" applyNumberFormat="1" applyFill="1" applyBorder="1" applyAlignment="1">
      <alignment horizontal="right"/>
    </xf>
    <xf numFmtId="165" fontId="0" fillId="4" borderId="0" xfId="0" applyNumberFormat="1" applyFill="1" applyBorder="1"/>
    <xf numFmtId="2" fontId="0" fillId="4" borderId="0" xfId="0" applyNumberFormat="1" applyFill="1" applyBorder="1"/>
    <xf numFmtId="0" fontId="9" fillId="4" borderId="0" xfId="0" applyFont="1" applyFill="1"/>
    <xf numFmtId="0" fontId="10" fillId="4" borderId="0" xfId="0" applyFont="1" applyFill="1"/>
    <xf numFmtId="0" fontId="10" fillId="0" borderId="0" xfId="0" applyFont="1"/>
    <xf numFmtId="0" fontId="0" fillId="0" borderId="5" xfId="0" applyBorder="1"/>
    <xf numFmtId="0" fontId="0" fillId="4" borderId="5" xfId="0" applyFill="1" applyBorder="1"/>
    <xf numFmtId="0" fontId="10" fillId="4" borderId="0" xfId="0" applyFont="1" applyFill="1" applyAlignment="1">
      <alignment horizontal="center"/>
    </xf>
    <xf numFmtId="0" fontId="0" fillId="0" borderId="0" xfId="0" applyBorder="1"/>
    <xf numFmtId="0" fontId="10" fillId="4" borderId="0" xfId="0" applyFont="1" applyFill="1" applyBorder="1"/>
    <xf numFmtId="0" fontId="7" fillId="0" borderId="0" xfId="0" applyFont="1" applyBorder="1"/>
    <xf numFmtId="164" fontId="0" fillId="4" borderId="0" xfId="0" applyNumberFormat="1" applyFont="1" applyFill="1" applyBorder="1" applyAlignment="1">
      <alignment horizontal="right"/>
    </xf>
    <xf numFmtId="164" fontId="0" fillId="4" borderId="0" xfId="0" quotePrefix="1" applyNumberFormat="1" applyFont="1" applyFill="1" applyBorder="1" applyAlignment="1">
      <alignment horizontal="right"/>
    </xf>
    <xf numFmtId="166" fontId="0" fillId="4" borderId="0" xfId="0" applyNumberFormat="1" applyFont="1" applyFill="1" applyBorder="1" applyAlignment="1">
      <alignment horizontal="right"/>
    </xf>
    <xf numFmtId="167" fontId="0" fillId="4" borderId="0" xfId="0" applyNumberFormat="1" applyFont="1" applyFill="1" applyBorder="1" applyAlignment="1">
      <alignment horizontal="right"/>
    </xf>
    <xf numFmtId="168" fontId="0" fillId="4" borderId="0" xfId="0" applyNumberFormat="1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1" fillId="4" borderId="0" xfId="0" applyFont="1" applyFill="1"/>
    <xf numFmtId="0" fontId="6" fillId="4" borderId="0" xfId="0" applyFont="1" applyFill="1"/>
    <xf numFmtId="0" fontId="12" fillId="4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4" fillId="4" borderId="2" xfId="0" applyFont="1" applyFill="1" applyBorder="1"/>
    <xf numFmtId="0" fontId="13" fillId="4" borderId="2" xfId="0" applyFont="1" applyFill="1" applyBorder="1"/>
    <xf numFmtId="164" fontId="13" fillId="3" borderId="2" xfId="0" applyNumberFormat="1" applyFont="1" applyFill="1" applyBorder="1" applyAlignment="1">
      <alignment horizontal="right"/>
    </xf>
    <xf numFmtId="164" fontId="13" fillId="4" borderId="3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164" fontId="13" fillId="5" borderId="2" xfId="0" applyNumberFormat="1" applyFont="1" applyFill="1" applyBorder="1" applyAlignment="1">
      <alignment horizontal="right"/>
    </xf>
    <xf numFmtId="164" fontId="13" fillId="3" borderId="3" xfId="0" applyNumberFormat="1" applyFont="1" applyFill="1" applyBorder="1" applyAlignment="1">
      <alignment horizontal="right"/>
    </xf>
    <xf numFmtId="164" fontId="13" fillId="2" borderId="3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left"/>
    </xf>
    <xf numFmtId="0" fontId="14" fillId="4" borderId="3" xfId="0" applyFont="1" applyFill="1" applyBorder="1"/>
    <xf numFmtId="164" fontId="13" fillId="3" borderId="3" xfId="0" quotePrefix="1" applyNumberFormat="1" applyFont="1" applyFill="1" applyBorder="1" applyAlignment="1">
      <alignment horizontal="right"/>
    </xf>
    <xf numFmtId="164" fontId="13" fillId="2" borderId="3" xfId="0" quotePrefix="1" applyNumberFormat="1" applyFont="1" applyFill="1" applyBorder="1" applyAlignment="1">
      <alignment horizontal="right"/>
    </xf>
    <xf numFmtId="0" fontId="13" fillId="4" borderId="3" xfId="0" applyFont="1" applyFill="1" applyBorder="1" applyAlignment="1">
      <alignment horizontal="left"/>
    </xf>
    <xf numFmtId="0" fontId="13" fillId="4" borderId="3" xfId="0" applyFont="1" applyFill="1" applyBorder="1"/>
    <xf numFmtId="3" fontId="13" fillId="4" borderId="3" xfId="0" quotePrefix="1" applyNumberFormat="1" applyFont="1" applyFill="1" applyBorder="1" applyAlignment="1">
      <alignment horizontal="left"/>
    </xf>
    <xf numFmtId="0" fontId="13" fillId="4" borderId="3" xfId="0" quotePrefix="1" applyFont="1" applyFill="1" applyBorder="1" applyAlignment="1">
      <alignment horizontal="left"/>
    </xf>
    <xf numFmtId="164" fontId="13" fillId="4" borderId="3" xfId="0" quotePrefix="1" applyNumberFormat="1" applyFont="1" applyFill="1" applyBorder="1" applyAlignment="1">
      <alignment horizontal="right"/>
    </xf>
    <xf numFmtId="166" fontId="13" fillId="2" borderId="3" xfId="0" applyNumberFormat="1" applyFont="1" applyFill="1" applyBorder="1" applyAlignment="1">
      <alignment horizontal="right"/>
    </xf>
    <xf numFmtId="166" fontId="13" fillId="4" borderId="3" xfId="0" applyNumberFormat="1" applyFont="1" applyFill="1" applyBorder="1" applyAlignment="1">
      <alignment horizontal="right"/>
    </xf>
    <xf numFmtId="0" fontId="13" fillId="4" borderId="3" xfId="0" quotePrefix="1" applyFont="1" applyFill="1" applyBorder="1" applyAlignment="1">
      <alignment vertical="top"/>
    </xf>
    <xf numFmtId="0" fontId="14" fillId="4" borderId="3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3" xfId="0" quotePrefix="1" applyFont="1" applyFill="1" applyBorder="1" applyAlignment="1">
      <alignment horizontal="left" vertical="top"/>
    </xf>
    <xf numFmtId="167" fontId="13" fillId="2" borderId="3" xfId="0" applyNumberFormat="1" applyFont="1" applyFill="1" applyBorder="1" applyAlignment="1">
      <alignment horizontal="right"/>
    </xf>
    <xf numFmtId="168" fontId="13" fillId="2" borderId="3" xfId="0" applyNumberFormat="1" applyFont="1" applyFill="1" applyBorder="1" applyAlignment="1">
      <alignment horizontal="right"/>
    </xf>
    <xf numFmtId="0" fontId="13" fillId="4" borderId="4" xfId="0" quotePrefix="1" applyFont="1" applyFill="1" applyBorder="1" applyAlignment="1">
      <alignment horizontal="left" vertical="top"/>
    </xf>
    <xf numFmtId="0" fontId="13" fillId="4" borderId="4" xfId="0" applyFont="1" applyFill="1" applyBorder="1"/>
    <xf numFmtId="164" fontId="13" fillId="3" borderId="4" xfId="0" applyNumberFormat="1" applyFont="1" applyFill="1" applyBorder="1" applyAlignment="1">
      <alignment horizontal="right"/>
    </xf>
    <xf numFmtId="164" fontId="13" fillId="3" borderId="4" xfId="0" quotePrefix="1" applyNumberFormat="1" applyFont="1" applyFill="1" applyBorder="1" applyAlignment="1">
      <alignment horizontal="right"/>
    </xf>
    <xf numFmtId="164" fontId="13" fillId="2" borderId="4" xfId="0" applyNumberFormat="1" applyFont="1" applyFill="1" applyBorder="1" applyAlignment="1">
      <alignment horizontal="right"/>
    </xf>
    <xf numFmtId="164" fontId="13" fillId="2" borderId="4" xfId="0" quotePrefix="1" applyNumberFormat="1" applyFont="1" applyFill="1" applyBorder="1" applyAlignment="1">
      <alignment horizontal="right"/>
    </xf>
    <xf numFmtId="0" fontId="15" fillId="4" borderId="0" xfId="0" applyFont="1" applyFill="1" applyAlignment="1">
      <alignment horizontal="center"/>
    </xf>
    <xf numFmtId="2" fontId="13" fillId="3" borderId="2" xfId="0" applyNumberFormat="1" applyFont="1" applyFill="1" applyBorder="1"/>
    <xf numFmtId="2" fontId="13" fillId="3" borderId="2" xfId="0" applyNumberFormat="1" applyFont="1" applyFill="1" applyBorder="1" applyAlignment="1">
      <alignment horizontal="right"/>
    </xf>
    <xf numFmtId="2" fontId="13" fillId="4" borderId="3" xfId="0" applyNumberFormat="1" applyFont="1" applyFill="1" applyBorder="1" applyAlignment="1">
      <alignment horizontal="right"/>
    </xf>
    <xf numFmtId="49" fontId="13" fillId="2" borderId="2" xfId="0" applyNumberFormat="1" applyFont="1" applyFill="1" applyBorder="1"/>
    <xf numFmtId="2" fontId="13" fillId="2" borderId="2" xfId="0" applyNumberFormat="1" applyFont="1" applyFill="1" applyBorder="1" applyAlignment="1">
      <alignment horizontal="right"/>
    </xf>
    <xf numFmtId="2" fontId="13" fillId="5" borderId="2" xfId="0" applyNumberFormat="1" applyFont="1" applyFill="1" applyBorder="1"/>
    <xf numFmtId="2" fontId="13" fillId="5" borderId="2" xfId="0" applyNumberFormat="1" applyFont="1" applyFill="1" applyBorder="1" applyAlignment="1">
      <alignment horizontal="right"/>
    </xf>
    <xf numFmtId="2" fontId="13" fillId="3" borderId="3" xfId="0" applyNumberFormat="1" applyFont="1" applyFill="1" applyBorder="1"/>
    <xf numFmtId="2" fontId="13" fillId="3" borderId="3" xfId="0" applyNumberFormat="1" applyFont="1" applyFill="1" applyBorder="1" applyAlignment="1">
      <alignment horizontal="right"/>
    </xf>
    <xf numFmtId="49" fontId="13" fillId="2" borderId="3" xfId="0" applyNumberFormat="1" applyFont="1" applyFill="1" applyBorder="1"/>
    <xf numFmtId="2" fontId="13" fillId="2" borderId="3" xfId="0" applyNumberFormat="1" applyFont="1" applyFill="1" applyBorder="1" applyAlignment="1">
      <alignment horizontal="right"/>
    </xf>
    <xf numFmtId="2" fontId="13" fillId="5" borderId="3" xfId="0" applyNumberFormat="1" applyFont="1" applyFill="1" applyBorder="1"/>
    <xf numFmtId="2" fontId="13" fillId="5" borderId="3" xfId="0" applyNumberFormat="1" applyFont="1" applyFill="1" applyBorder="1" applyAlignment="1">
      <alignment horizontal="right"/>
    </xf>
    <xf numFmtId="2" fontId="13" fillId="2" borderId="3" xfId="0" applyNumberFormat="1" applyFont="1" applyFill="1" applyBorder="1"/>
    <xf numFmtId="165" fontId="13" fillId="4" borderId="3" xfId="0" applyNumberFormat="1" applyFont="1" applyFill="1" applyBorder="1"/>
    <xf numFmtId="2" fontId="13" fillId="4" borderId="3" xfId="0" applyNumberFormat="1" applyFont="1" applyFill="1" applyBorder="1"/>
    <xf numFmtId="2" fontId="13" fillId="3" borderId="4" xfId="0" applyNumberFormat="1" applyFont="1" applyFill="1" applyBorder="1" applyAlignment="1">
      <alignment horizontal="right"/>
    </xf>
    <xf numFmtId="2" fontId="13" fillId="2" borderId="4" xfId="0" applyNumberFormat="1" applyFont="1" applyFill="1" applyBorder="1"/>
    <xf numFmtId="2" fontId="13" fillId="2" borderId="4" xfId="0" applyNumberFormat="1" applyFont="1" applyFill="1" applyBorder="1" applyAlignment="1">
      <alignment horizontal="right"/>
    </xf>
    <xf numFmtId="2" fontId="13" fillId="5" borderId="4" xfId="0" applyNumberFormat="1" applyFont="1" applyFill="1" applyBorder="1"/>
    <xf numFmtId="2" fontId="13" fillId="5" borderId="4" xfId="0" applyNumberFormat="1" applyFont="1" applyFill="1" applyBorder="1" applyAlignment="1">
      <alignment horizontal="right"/>
    </xf>
    <xf numFmtId="0" fontId="13" fillId="4" borderId="0" xfId="0" quotePrefix="1" applyFont="1" applyFill="1" applyBorder="1" applyAlignment="1">
      <alignment horizontal="left" vertical="top"/>
    </xf>
    <xf numFmtId="0" fontId="13" fillId="4" borderId="0" xfId="0" applyFont="1" applyFill="1" applyBorder="1"/>
    <xf numFmtId="2" fontId="13" fillId="4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9" fillId="4" borderId="0" xfId="0" applyFont="1" applyFill="1" applyBorder="1" applyAlignment="1">
      <alignment horizontal="center"/>
    </xf>
    <xf numFmtId="2" fontId="13" fillId="2" borderId="2" xfId="0" applyNumberFormat="1" applyFont="1" applyFill="1" applyBorder="1"/>
    <xf numFmtId="166" fontId="13" fillId="3" borderId="3" xfId="0" applyNumberFormat="1" applyFont="1" applyFill="1" applyBorder="1" applyAlignment="1">
      <alignment horizontal="right"/>
    </xf>
    <xf numFmtId="2" fontId="13" fillId="8" borderId="3" xfId="0" applyNumberFormat="1" applyFont="1" applyFill="1" applyBorder="1"/>
    <xf numFmtId="2" fontId="13" fillId="8" borderId="3" xfId="0" applyNumberFormat="1" applyFont="1" applyFill="1" applyBorder="1" applyAlignment="1">
      <alignment horizontal="right"/>
    </xf>
    <xf numFmtId="0" fontId="14" fillId="8" borderId="3" xfId="0" applyFont="1" applyFill="1" applyBorder="1" applyAlignment="1">
      <alignment horizontal="left"/>
    </xf>
    <xf numFmtId="0" fontId="14" fillId="8" borderId="3" xfId="0" applyFont="1" applyFill="1" applyBorder="1"/>
    <xf numFmtId="0" fontId="13" fillId="8" borderId="3" xfId="0" applyFont="1" applyFill="1" applyBorder="1" applyAlignment="1">
      <alignment horizontal="left"/>
    </xf>
    <xf numFmtId="0" fontId="13" fillId="8" borderId="3" xfId="0" applyFont="1" applyFill="1" applyBorder="1"/>
    <xf numFmtId="0" fontId="13" fillId="8" borderId="3" xfId="0" quotePrefix="1" applyFont="1" applyFill="1" applyBorder="1" applyAlignment="1">
      <alignment vertical="top"/>
    </xf>
    <xf numFmtId="0" fontId="14" fillId="8" borderId="3" xfId="0" applyFont="1" applyFill="1" applyBorder="1" applyAlignment="1">
      <alignment horizontal="left" vertical="top"/>
    </xf>
    <xf numFmtId="0" fontId="13" fillId="8" borderId="3" xfId="0" applyFont="1" applyFill="1" applyBorder="1" applyAlignment="1">
      <alignment horizontal="left" vertical="top"/>
    </xf>
    <xf numFmtId="0" fontId="13" fillId="8" borderId="3" xfId="0" quotePrefix="1" applyFont="1" applyFill="1" applyBorder="1" applyAlignment="1">
      <alignment horizontal="left" vertical="top"/>
    </xf>
    <xf numFmtId="167" fontId="13" fillId="3" borderId="3" xfId="0" applyNumberFormat="1" applyFont="1" applyFill="1" applyBorder="1" applyAlignment="1">
      <alignment horizontal="right"/>
    </xf>
    <xf numFmtId="167" fontId="13" fillId="4" borderId="3" xfId="0" applyNumberFormat="1" applyFont="1" applyFill="1" applyBorder="1" applyAlignment="1">
      <alignment horizontal="right"/>
    </xf>
    <xf numFmtId="168" fontId="13" fillId="3" borderId="3" xfId="0" applyNumberFormat="1" applyFont="1" applyFill="1" applyBorder="1" applyAlignment="1">
      <alignment horizontal="right"/>
    </xf>
    <xf numFmtId="168" fontId="13" fillId="4" borderId="3" xfId="0" applyNumberFormat="1" applyFont="1" applyFill="1" applyBorder="1" applyAlignment="1">
      <alignment horizontal="right"/>
    </xf>
    <xf numFmtId="0" fontId="13" fillId="4" borderId="3" xfId="0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right"/>
    </xf>
    <xf numFmtId="0" fontId="14" fillId="6" borderId="3" xfId="0" applyFont="1" applyFill="1" applyBorder="1" applyAlignment="1">
      <alignment horizontal="left"/>
    </xf>
    <xf numFmtId="0" fontId="14" fillId="6" borderId="3" xfId="0" applyFont="1" applyFill="1" applyBorder="1"/>
    <xf numFmtId="0" fontId="13" fillId="6" borderId="3" xfId="0" applyFont="1" applyFill="1" applyBorder="1"/>
    <xf numFmtId="0" fontId="13" fillId="6" borderId="3" xfId="0" applyFont="1" applyFill="1" applyBorder="1" applyAlignment="1">
      <alignment horizontal="right"/>
    </xf>
    <xf numFmtId="0" fontId="13" fillId="6" borderId="3" xfId="0" applyFont="1" applyFill="1" applyBorder="1" applyAlignment="1">
      <alignment horizontal="left"/>
    </xf>
    <xf numFmtId="3" fontId="13" fillId="6" borderId="3" xfId="0" quotePrefix="1" applyNumberFormat="1" applyFont="1" applyFill="1" applyBorder="1" applyAlignment="1">
      <alignment horizontal="left"/>
    </xf>
    <xf numFmtId="0" fontId="13" fillId="6" borderId="3" xfId="0" quotePrefix="1" applyFont="1" applyFill="1" applyBorder="1" applyAlignment="1">
      <alignment horizontal="left"/>
    </xf>
    <xf numFmtId="2" fontId="13" fillId="6" borderId="3" xfId="0" applyNumberFormat="1" applyFont="1" applyFill="1" applyBorder="1"/>
    <xf numFmtId="4" fontId="13" fillId="4" borderId="3" xfId="0" applyNumberFormat="1" applyFont="1" applyFill="1" applyBorder="1"/>
    <xf numFmtId="0" fontId="14" fillId="7" borderId="3" xfId="0" applyFont="1" applyFill="1" applyBorder="1" applyAlignment="1">
      <alignment horizontal="left"/>
    </xf>
    <xf numFmtId="0" fontId="14" fillId="7" borderId="3" xfId="0" applyFont="1" applyFill="1" applyBorder="1"/>
    <xf numFmtId="0" fontId="13" fillId="7" borderId="3" xfId="0" applyFont="1" applyFill="1" applyBorder="1" applyAlignment="1">
      <alignment horizontal="left"/>
    </xf>
    <xf numFmtId="0" fontId="13" fillId="7" borderId="3" xfId="0" applyFont="1" applyFill="1" applyBorder="1"/>
    <xf numFmtId="0" fontId="13" fillId="7" borderId="3" xfId="0" quotePrefix="1" applyFont="1" applyFill="1" applyBorder="1" applyAlignment="1">
      <alignment horizontal="left"/>
    </xf>
    <xf numFmtId="4" fontId="13" fillId="4" borderId="3" xfId="0" applyNumberFormat="1" applyFont="1" applyFill="1" applyBorder="1" applyAlignment="1">
      <alignment horizontal="right"/>
    </xf>
    <xf numFmtId="3" fontId="13" fillId="7" borderId="3" xfId="0" quotePrefix="1" applyNumberFormat="1" applyFont="1" applyFill="1" applyBorder="1" applyAlignment="1">
      <alignment horizontal="left"/>
    </xf>
    <xf numFmtId="4" fontId="13" fillId="4" borderId="4" xfId="0" applyNumberFormat="1" applyFont="1" applyFill="1" applyBorder="1" applyAlignment="1">
      <alignment horizontal="right"/>
    </xf>
    <xf numFmtId="0" fontId="13" fillId="4" borderId="0" xfId="0" applyFont="1" applyFill="1" applyBorder="1" applyAlignment="1">
      <alignment horizontal="right"/>
    </xf>
    <xf numFmtId="4" fontId="13" fillId="4" borderId="0" xfId="0" applyNumberFormat="1" applyFont="1" applyFill="1" applyBorder="1" applyAlignment="1">
      <alignment horizontal="right"/>
    </xf>
    <xf numFmtId="164" fontId="13" fillId="4" borderId="0" xfId="0" applyNumberFormat="1" applyFont="1" applyFill="1" applyBorder="1" applyAlignment="1">
      <alignment horizontal="right"/>
    </xf>
    <xf numFmtId="164" fontId="13" fillId="4" borderId="0" xfId="0" quotePrefix="1" applyNumberFormat="1" applyFont="1" applyFill="1" applyBorder="1" applyAlignment="1">
      <alignment horizontal="right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right"/>
    </xf>
    <xf numFmtId="0" fontId="13" fillId="3" borderId="3" xfId="0" applyFont="1" applyFill="1" applyBorder="1"/>
    <xf numFmtId="0" fontId="13" fillId="3" borderId="3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4" borderId="4" xfId="0" applyFont="1" applyFill="1" applyBorder="1" applyAlignment="1">
      <alignment horizontal="right"/>
    </xf>
    <xf numFmtId="2" fontId="12" fillId="8" borderId="3" xfId="0" applyNumberFormat="1" applyFont="1" applyFill="1" applyBorder="1"/>
    <xf numFmtId="164" fontId="13" fillId="5" borderId="3" xfId="0" applyNumberFormat="1" applyFont="1" applyFill="1" applyBorder="1" applyAlignment="1">
      <alignment horizontal="right"/>
    </xf>
    <xf numFmtId="164" fontId="13" fillId="5" borderId="4" xfId="0" applyNumberFormat="1" applyFont="1" applyFill="1" applyBorder="1" applyAlignment="1">
      <alignment horizontal="right"/>
    </xf>
    <xf numFmtId="0" fontId="13" fillId="5" borderId="2" xfId="0" applyFont="1" applyFill="1" applyBorder="1"/>
    <xf numFmtId="0" fontId="13" fillId="5" borderId="2" xfId="0" applyFont="1" applyFill="1" applyBorder="1" applyAlignment="1">
      <alignment horizontal="right"/>
    </xf>
    <xf numFmtId="0" fontId="13" fillId="5" borderId="3" xfId="0" applyFont="1" applyFill="1" applyBorder="1"/>
    <xf numFmtId="0" fontId="13" fillId="5" borderId="3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4" borderId="0" xfId="0" applyFont="1" applyFill="1" applyBorder="1"/>
    <xf numFmtId="0" fontId="19" fillId="0" borderId="0" xfId="0" applyFont="1"/>
    <xf numFmtId="0" fontId="20" fillId="0" borderId="0" xfId="0" applyFont="1"/>
    <xf numFmtId="164" fontId="13" fillId="3" borderId="0" xfId="0" applyNumberFormat="1" applyFont="1" applyFill="1" applyBorder="1" applyAlignment="1">
      <alignment horizontal="right"/>
    </xf>
    <xf numFmtId="164" fontId="13" fillId="3" borderId="0" xfId="0" quotePrefix="1" applyNumberFormat="1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2" fontId="13" fillId="5" borderId="0" xfId="0" applyNumberFormat="1" applyFont="1" applyFill="1" applyBorder="1"/>
    <xf numFmtId="2" fontId="13" fillId="5" borderId="0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left"/>
    </xf>
    <xf numFmtId="0" fontId="9" fillId="4" borderId="0" xfId="0" applyFont="1" applyFill="1" applyAlignment="1">
      <alignment horizontal="center"/>
    </xf>
    <xf numFmtId="0" fontId="14" fillId="4" borderId="3" xfId="0" applyFont="1" applyFill="1" applyBorder="1" applyAlignment="1">
      <alignment horizontal="left" vertical="top"/>
    </xf>
    <xf numFmtId="0" fontId="16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2177524</xdr:colOff>
      <xdr:row>54</xdr:row>
      <xdr:rowOff>113715</xdr:rowOff>
    </xdr:from>
    <xdr:to>
      <xdr:col>2</xdr:col>
      <xdr:colOff>137665</xdr:colOff>
      <xdr:row>57</xdr:row>
      <xdr:rowOff>249646</xdr:rowOff>
    </xdr:to>
    <xdr:sp macro="" textlink="">
      <xdr:nvSpPr>
        <xdr:cNvPr id="2" name="Flecha circular 1"/>
        <xdr:cNvSpPr/>
      </xdr:nvSpPr>
      <xdr:spPr>
        <a:xfrm rot="7982032">
          <a:off x="2885091" y="10950448"/>
          <a:ext cx="726481" cy="808116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2332447</xdr:colOff>
      <xdr:row>57</xdr:row>
      <xdr:rowOff>7411</xdr:rowOff>
    </xdr:from>
    <xdr:to>
      <xdr:col>2</xdr:col>
      <xdr:colOff>7635</xdr:colOff>
      <xdr:row>60</xdr:row>
      <xdr:rowOff>61027</xdr:rowOff>
    </xdr:to>
    <xdr:sp macro="" textlink="">
      <xdr:nvSpPr>
        <xdr:cNvPr id="2" name="Flecha circular 1"/>
        <xdr:cNvSpPr/>
      </xdr:nvSpPr>
      <xdr:spPr>
        <a:xfrm rot="7982032">
          <a:off x="2943458" y="11255025"/>
          <a:ext cx="634641" cy="523163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2332447</xdr:colOff>
      <xdr:row>170</xdr:row>
      <xdr:rowOff>7411</xdr:rowOff>
    </xdr:from>
    <xdr:to>
      <xdr:col>2</xdr:col>
      <xdr:colOff>7635</xdr:colOff>
      <xdr:row>173</xdr:row>
      <xdr:rowOff>61027</xdr:rowOff>
    </xdr:to>
    <xdr:sp macro="" textlink="">
      <xdr:nvSpPr>
        <xdr:cNvPr id="3" name="Flecha circular 2"/>
        <xdr:cNvSpPr/>
      </xdr:nvSpPr>
      <xdr:spPr>
        <a:xfrm rot="7982032">
          <a:off x="2943458" y="11255025"/>
          <a:ext cx="634641" cy="523163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50" zoomScaleNormal="150" workbookViewId="0">
      <selection activeCell="D5" sqref="D5"/>
    </sheetView>
  </sheetViews>
  <sheetFormatPr baseColWidth="10" defaultRowHeight="15" x14ac:dyDescent="0.25"/>
  <cols>
    <col min="1" max="1" width="101" bestFit="1" customWidth="1"/>
    <col min="2" max="3" width="5" bestFit="1" customWidth="1"/>
    <col min="4" max="4" width="14.5703125" bestFit="1" customWidth="1"/>
  </cols>
  <sheetData>
    <row r="1" spans="1:5" ht="18" x14ac:dyDescent="0.25">
      <c r="A1" s="175" t="s">
        <v>91</v>
      </c>
    </row>
    <row r="2" spans="1:5" ht="18" x14ac:dyDescent="0.25">
      <c r="A2" s="175" t="s">
        <v>92</v>
      </c>
    </row>
    <row r="3" spans="1:5" ht="15.75" x14ac:dyDescent="0.25">
      <c r="A3" s="35" t="s">
        <v>78</v>
      </c>
    </row>
    <row r="4" spans="1:5" ht="15.75" x14ac:dyDescent="0.25">
      <c r="A4" s="35" t="s">
        <v>79</v>
      </c>
    </row>
    <row r="5" spans="1:5" ht="15.75" x14ac:dyDescent="0.25">
      <c r="A5" s="35" t="s">
        <v>80</v>
      </c>
    </row>
    <row r="6" spans="1:5" x14ac:dyDescent="0.25">
      <c r="A6" s="174" t="s">
        <v>83</v>
      </c>
      <c r="B6" s="24"/>
      <c r="C6" s="24"/>
      <c r="D6" s="24"/>
      <c r="E6" s="24"/>
    </row>
    <row r="7" spans="1:5" x14ac:dyDescent="0.25">
      <c r="A7" s="174" t="s">
        <v>84</v>
      </c>
      <c r="B7" s="24"/>
      <c r="C7" s="24"/>
      <c r="D7" s="24"/>
      <c r="E7" s="24"/>
    </row>
    <row r="8" spans="1:5" ht="15.75" x14ac:dyDescent="0.25">
      <c r="A8" s="35" t="s">
        <v>81</v>
      </c>
    </row>
    <row r="9" spans="1:5" x14ac:dyDescent="0.25">
      <c r="A9" t="s">
        <v>93</v>
      </c>
    </row>
    <row r="10" spans="1:5" x14ac:dyDescent="0.25">
      <c r="A10" t="s">
        <v>94</v>
      </c>
    </row>
    <row r="11" spans="1:5" x14ac:dyDescent="0.25">
      <c r="A11" t="s">
        <v>95</v>
      </c>
    </row>
    <row r="12" spans="1:5" x14ac:dyDescent="0.25">
      <c r="A12" t="s">
        <v>96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62"/>
  <sheetViews>
    <sheetView topLeftCell="C28" workbookViewId="0">
      <selection activeCell="A5" sqref="A5:N5"/>
    </sheetView>
  </sheetViews>
  <sheetFormatPr baseColWidth="10" defaultRowHeight="15" x14ac:dyDescent="0.25"/>
  <cols>
    <col min="1" max="1" width="10.140625" customWidth="1"/>
    <col min="2" max="2" width="42.7109375" customWidth="1"/>
    <col min="3" max="4" width="8.7109375" customWidth="1"/>
    <col min="5" max="5" width="1.7109375" customWidth="1"/>
    <col min="6" max="6" width="10.140625" customWidth="1"/>
    <col min="7" max="7" width="42.7109375" customWidth="1"/>
    <col min="8" max="9" width="10.7109375" customWidth="1"/>
    <col min="10" max="10" width="1.7109375" customWidth="1"/>
    <col min="11" max="11" width="10.140625" customWidth="1"/>
    <col min="12" max="12" width="42.7109375" customWidth="1"/>
    <col min="13" max="14" width="10.7109375" customWidth="1"/>
  </cols>
  <sheetData>
    <row r="5" spans="1:14" ht="23.25" x14ac:dyDescent="0.35">
      <c r="A5" s="187" t="s">
        <v>74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ht="15.75" x14ac:dyDescent="0.25">
      <c r="A6" s="185" t="s">
        <v>28</v>
      </c>
      <c r="B6" s="185"/>
      <c r="C6" s="185"/>
      <c r="D6" s="185"/>
      <c r="E6" s="29"/>
      <c r="F6" s="185" t="s">
        <v>28</v>
      </c>
      <c r="G6" s="185"/>
      <c r="H6" s="185"/>
      <c r="I6" s="185"/>
      <c r="J6" s="29"/>
      <c r="K6" s="185" t="s">
        <v>28</v>
      </c>
      <c r="L6" s="185"/>
      <c r="M6" s="185"/>
      <c r="N6" s="185"/>
    </row>
    <row r="7" spans="1:14" ht="15.75" x14ac:dyDescent="0.25">
      <c r="A7" s="185" t="s">
        <v>29</v>
      </c>
      <c r="B7" s="185"/>
      <c r="C7" s="185"/>
      <c r="D7" s="185"/>
      <c r="E7" s="29"/>
      <c r="F7" s="185" t="s">
        <v>29</v>
      </c>
      <c r="G7" s="185"/>
      <c r="H7" s="185"/>
      <c r="I7" s="185"/>
      <c r="J7" s="29"/>
      <c r="K7" s="185" t="s">
        <v>29</v>
      </c>
      <c r="L7" s="185"/>
      <c r="M7" s="185"/>
      <c r="N7" s="185"/>
    </row>
    <row r="8" spans="1:14" ht="15.75" x14ac:dyDescent="0.25">
      <c r="A8" s="185" t="s">
        <v>30</v>
      </c>
      <c r="B8" s="185"/>
      <c r="C8" s="185"/>
      <c r="D8" s="185"/>
      <c r="E8" s="50"/>
      <c r="F8" s="185" t="s">
        <v>30</v>
      </c>
      <c r="G8" s="185"/>
      <c r="H8" s="185"/>
      <c r="I8" s="185"/>
      <c r="J8" s="50"/>
      <c r="K8" s="185" t="s">
        <v>30</v>
      </c>
      <c r="L8" s="185"/>
      <c r="M8" s="185"/>
      <c r="N8" s="185"/>
    </row>
    <row r="9" spans="1:14" ht="18.75" customHeight="1" x14ac:dyDescent="0.3">
      <c r="A9" s="51"/>
      <c r="B9" s="48" t="s">
        <v>89</v>
      </c>
      <c r="C9" s="87"/>
      <c r="D9" s="87"/>
      <c r="E9" s="87"/>
      <c r="F9" s="188" t="s">
        <v>90</v>
      </c>
      <c r="G9" s="188"/>
      <c r="H9" s="188"/>
      <c r="I9" s="188"/>
      <c r="J9" s="48"/>
      <c r="K9" s="188" t="s">
        <v>88</v>
      </c>
      <c r="L9" s="188"/>
      <c r="M9" s="188"/>
      <c r="N9" s="188"/>
    </row>
    <row r="10" spans="1:14" x14ac:dyDescent="0.25">
      <c r="A10" s="52" t="s">
        <v>0</v>
      </c>
      <c r="B10" s="52" t="s">
        <v>1</v>
      </c>
      <c r="C10" s="53"/>
      <c r="D10" s="53"/>
      <c r="E10" s="53"/>
      <c r="F10" s="52" t="s">
        <v>0</v>
      </c>
      <c r="G10" s="52" t="s">
        <v>1</v>
      </c>
      <c r="H10" s="53"/>
      <c r="I10" s="53"/>
      <c r="J10" s="53"/>
      <c r="K10" s="52" t="s">
        <v>0</v>
      </c>
      <c r="L10" s="52" t="s">
        <v>1</v>
      </c>
      <c r="M10" s="53"/>
      <c r="N10" s="53"/>
    </row>
    <row r="11" spans="1:14" x14ac:dyDescent="0.25">
      <c r="A11" s="52" t="s">
        <v>2</v>
      </c>
      <c r="B11" s="52" t="s">
        <v>1</v>
      </c>
      <c r="C11" s="53"/>
      <c r="D11" s="53"/>
      <c r="E11" s="53"/>
      <c r="F11" s="52" t="s">
        <v>2</v>
      </c>
      <c r="G11" s="52" t="s">
        <v>1</v>
      </c>
      <c r="H11" s="53"/>
      <c r="I11" s="53"/>
      <c r="J11" s="53"/>
      <c r="K11" s="52" t="s">
        <v>2</v>
      </c>
      <c r="L11" s="52" t="s">
        <v>1</v>
      </c>
      <c r="M11" s="53"/>
      <c r="N11" s="53"/>
    </row>
    <row r="12" spans="1:14" x14ac:dyDescent="0.25">
      <c r="A12" s="52"/>
      <c r="B12" s="52"/>
      <c r="C12" s="53"/>
      <c r="D12" s="53"/>
      <c r="E12" s="53"/>
      <c r="F12" s="52"/>
      <c r="G12" s="52"/>
      <c r="H12" s="53"/>
      <c r="I12" s="53"/>
      <c r="J12" s="53"/>
      <c r="K12" s="52"/>
      <c r="L12" s="52"/>
      <c r="M12" s="53"/>
      <c r="N12" s="53"/>
    </row>
    <row r="13" spans="1:14" x14ac:dyDescent="0.25">
      <c r="A13" s="54" t="s">
        <v>3</v>
      </c>
      <c r="B13" s="54" t="s">
        <v>4</v>
      </c>
      <c r="C13" s="54" t="s">
        <v>5</v>
      </c>
      <c r="D13" s="54" t="s">
        <v>6</v>
      </c>
      <c r="E13" s="55"/>
      <c r="F13" s="54" t="s">
        <v>3</v>
      </c>
      <c r="G13" s="54" t="s">
        <v>4</v>
      </c>
      <c r="H13" s="54" t="s">
        <v>5</v>
      </c>
      <c r="I13" s="54" t="s">
        <v>6</v>
      </c>
      <c r="J13" s="55"/>
      <c r="K13" s="54" t="s">
        <v>3</v>
      </c>
      <c r="L13" s="54" t="s">
        <v>4</v>
      </c>
      <c r="M13" s="54" t="s">
        <v>5</v>
      </c>
      <c r="N13" s="54" t="s">
        <v>6</v>
      </c>
    </row>
    <row r="14" spans="1:14" x14ac:dyDescent="0.25">
      <c r="A14" s="56" t="s">
        <v>7</v>
      </c>
      <c r="B14" s="57"/>
      <c r="C14" s="58"/>
      <c r="D14" s="58"/>
      <c r="E14" s="59"/>
      <c r="F14" s="56" t="s">
        <v>7</v>
      </c>
      <c r="G14" s="57"/>
      <c r="H14" s="60"/>
      <c r="I14" s="60"/>
      <c r="J14" s="59"/>
      <c r="K14" s="56" t="s">
        <v>7</v>
      </c>
      <c r="L14" s="57"/>
      <c r="M14" s="61">
        <f>H14-C14</f>
        <v>0</v>
      </c>
      <c r="N14" s="61">
        <f>I14-D14</f>
        <v>0</v>
      </c>
    </row>
    <row r="15" spans="1:14" x14ac:dyDescent="0.25">
      <c r="A15" s="184" t="s">
        <v>8</v>
      </c>
      <c r="B15" s="184"/>
      <c r="C15" s="62"/>
      <c r="D15" s="62"/>
      <c r="E15" s="59"/>
      <c r="F15" s="184" t="s">
        <v>8</v>
      </c>
      <c r="G15" s="184"/>
      <c r="H15" s="63"/>
      <c r="I15" s="63"/>
      <c r="J15" s="59"/>
      <c r="K15" s="184" t="s">
        <v>8</v>
      </c>
      <c r="L15" s="184"/>
      <c r="M15" s="164">
        <f t="shared" ref="M15:M56" si="0">H15-C15</f>
        <v>0</v>
      </c>
      <c r="N15" s="164">
        <f t="shared" ref="N15:N56" si="1">I15-D15</f>
        <v>0</v>
      </c>
    </row>
    <row r="16" spans="1:14" x14ac:dyDescent="0.25">
      <c r="A16" s="64">
        <v>1508</v>
      </c>
      <c r="B16" s="65" t="s">
        <v>9</v>
      </c>
      <c r="C16" s="66">
        <v>0</v>
      </c>
      <c r="D16" s="62"/>
      <c r="E16" s="59"/>
      <c r="F16" s="64">
        <v>1508</v>
      </c>
      <c r="G16" s="65" t="s">
        <v>9</v>
      </c>
      <c r="H16" s="67">
        <v>12799480.66</v>
      </c>
      <c r="I16" s="63"/>
      <c r="J16" s="59"/>
      <c r="K16" s="64">
        <v>1508</v>
      </c>
      <c r="L16" s="65" t="s">
        <v>9</v>
      </c>
      <c r="M16" s="164">
        <f t="shared" si="0"/>
        <v>12799480.66</v>
      </c>
      <c r="N16" s="164">
        <f t="shared" si="1"/>
        <v>0</v>
      </c>
    </row>
    <row r="17" spans="1:14" x14ac:dyDescent="0.25">
      <c r="A17" s="68" t="s">
        <v>11</v>
      </c>
      <c r="B17" s="69" t="s">
        <v>12</v>
      </c>
      <c r="C17" s="66">
        <v>0</v>
      </c>
      <c r="D17" s="62"/>
      <c r="E17" s="59"/>
      <c r="F17" s="68" t="s">
        <v>11</v>
      </c>
      <c r="G17" s="69" t="s">
        <v>12</v>
      </c>
      <c r="H17" s="67">
        <v>12799480.66</v>
      </c>
      <c r="I17" s="63"/>
      <c r="J17" s="59"/>
      <c r="K17" s="68" t="s">
        <v>11</v>
      </c>
      <c r="L17" s="69" t="s">
        <v>12</v>
      </c>
      <c r="M17" s="164">
        <f t="shared" si="0"/>
        <v>12799480.66</v>
      </c>
      <c r="N17" s="164">
        <f t="shared" si="1"/>
        <v>0</v>
      </c>
    </row>
    <row r="18" spans="1:14" x14ac:dyDescent="0.25">
      <c r="A18" s="70" t="s">
        <v>13</v>
      </c>
      <c r="B18" s="69" t="s">
        <v>16</v>
      </c>
      <c r="C18" s="66">
        <v>0</v>
      </c>
      <c r="D18" s="62"/>
      <c r="E18" s="59"/>
      <c r="F18" s="70" t="s">
        <v>13</v>
      </c>
      <c r="G18" s="69" t="s">
        <v>16</v>
      </c>
      <c r="H18" s="67">
        <v>12799480.66</v>
      </c>
      <c r="I18" s="63"/>
      <c r="J18" s="59"/>
      <c r="K18" s="70" t="s">
        <v>13</v>
      </c>
      <c r="L18" s="69" t="s">
        <v>16</v>
      </c>
      <c r="M18" s="164">
        <f t="shared" si="0"/>
        <v>12799480.66</v>
      </c>
      <c r="N18" s="164">
        <f t="shared" si="1"/>
        <v>0</v>
      </c>
    </row>
    <row r="19" spans="1:14" x14ac:dyDescent="0.25">
      <c r="A19" s="71" t="s">
        <v>14</v>
      </c>
      <c r="B19" s="69" t="s">
        <v>16</v>
      </c>
      <c r="C19" s="66">
        <v>0</v>
      </c>
      <c r="D19" s="62"/>
      <c r="E19" s="59"/>
      <c r="F19" s="71" t="s">
        <v>14</v>
      </c>
      <c r="G19" s="69" t="s">
        <v>16</v>
      </c>
      <c r="H19" s="67">
        <v>12799480.66</v>
      </c>
      <c r="I19" s="63"/>
      <c r="J19" s="59"/>
      <c r="K19" s="71" t="s">
        <v>14</v>
      </c>
      <c r="L19" s="69" t="s">
        <v>16</v>
      </c>
      <c r="M19" s="164">
        <f t="shared" si="0"/>
        <v>12799480.66</v>
      </c>
      <c r="N19" s="164">
        <f t="shared" si="1"/>
        <v>0</v>
      </c>
    </row>
    <row r="20" spans="1:14" x14ac:dyDescent="0.25">
      <c r="A20" s="64">
        <v>3401</v>
      </c>
      <c r="B20" s="65" t="s">
        <v>17</v>
      </c>
      <c r="C20" s="62"/>
      <c r="D20" s="66">
        <v>0</v>
      </c>
      <c r="E20" s="72"/>
      <c r="F20" s="64">
        <v>3401</v>
      </c>
      <c r="G20" s="65" t="s">
        <v>17</v>
      </c>
      <c r="H20" s="63"/>
      <c r="I20" s="67">
        <v>12799480.66</v>
      </c>
      <c r="J20" s="72"/>
      <c r="K20" s="64">
        <v>3401</v>
      </c>
      <c r="L20" s="65" t="s">
        <v>17</v>
      </c>
      <c r="M20" s="164">
        <f t="shared" si="0"/>
        <v>0</v>
      </c>
      <c r="N20" s="164">
        <f t="shared" si="1"/>
        <v>12799480.66</v>
      </c>
    </row>
    <row r="21" spans="1:14" x14ac:dyDescent="0.25">
      <c r="A21" s="68" t="s">
        <v>15</v>
      </c>
      <c r="B21" s="69" t="s">
        <v>18</v>
      </c>
      <c r="C21" s="62"/>
      <c r="D21" s="66">
        <v>0</v>
      </c>
      <c r="E21" s="72"/>
      <c r="F21" s="68" t="s">
        <v>15</v>
      </c>
      <c r="G21" s="69" t="s">
        <v>18</v>
      </c>
      <c r="H21" s="63"/>
      <c r="I21" s="67">
        <v>12799480.66</v>
      </c>
      <c r="J21" s="72"/>
      <c r="K21" s="68" t="s">
        <v>15</v>
      </c>
      <c r="L21" s="69" t="s">
        <v>18</v>
      </c>
      <c r="M21" s="164">
        <f t="shared" si="0"/>
        <v>0</v>
      </c>
      <c r="N21" s="164">
        <f t="shared" si="1"/>
        <v>12799480.66</v>
      </c>
    </row>
    <row r="22" spans="1:14" x14ac:dyDescent="0.25">
      <c r="A22" s="184" t="s">
        <v>19</v>
      </c>
      <c r="B22" s="184"/>
      <c r="C22" s="62"/>
      <c r="D22" s="62"/>
      <c r="E22" s="59"/>
      <c r="F22" s="184" t="s">
        <v>19</v>
      </c>
      <c r="G22" s="184"/>
      <c r="H22" s="63"/>
      <c r="I22" s="73"/>
      <c r="J22" s="74"/>
      <c r="K22" s="184" t="s">
        <v>19</v>
      </c>
      <c r="L22" s="184"/>
      <c r="M22" s="164">
        <f t="shared" si="0"/>
        <v>0</v>
      </c>
      <c r="N22" s="164">
        <f t="shared" si="1"/>
        <v>0</v>
      </c>
    </row>
    <row r="23" spans="1:14" x14ac:dyDescent="0.25">
      <c r="A23" s="64">
        <v>1501</v>
      </c>
      <c r="B23" s="65" t="s">
        <v>20</v>
      </c>
      <c r="C23" s="66">
        <v>0</v>
      </c>
      <c r="D23" s="62"/>
      <c r="E23" s="59"/>
      <c r="F23" s="64">
        <v>1501</v>
      </c>
      <c r="G23" s="65" t="s">
        <v>20</v>
      </c>
      <c r="H23" s="67">
        <v>20692509.07</v>
      </c>
      <c r="I23" s="63"/>
      <c r="J23" s="59"/>
      <c r="K23" s="64">
        <v>1501</v>
      </c>
      <c r="L23" s="65" t="s">
        <v>20</v>
      </c>
      <c r="M23" s="164">
        <f t="shared" si="0"/>
        <v>20692509.07</v>
      </c>
      <c r="N23" s="164">
        <f t="shared" si="1"/>
        <v>0</v>
      </c>
    </row>
    <row r="24" spans="1:14" x14ac:dyDescent="0.25">
      <c r="A24" s="71" t="s">
        <v>22</v>
      </c>
      <c r="B24" s="69" t="s">
        <v>16</v>
      </c>
      <c r="C24" s="66">
        <v>0</v>
      </c>
      <c r="D24" s="62"/>
      <c r="E24" s="59"/>
      <c r="F24" s="71" t="s">
        <v>22</v>
      </c>
      <c r="G24" s="69" t="s">
        <v>16</v>
      </c>
      <c r="H24" s="67">
        <v>20692509.07</v>
      </c>
      <c r="I24" s="63"/>
      <c r="J24" s="59"/>
      <c r="K24" s="71" t="s">
        <v>22</v>
      </c>
      <c r="L24" s="69" t="s">
        <v>16</v>
      </c>
      <c r="M24" s="164">
        <f t="shared" si="0"/>
        <v>20692509.07</v>
      </c>
      <c r="N24" s="164">
        <f t="shared" si="1"/>
        <v>0</v>
      </c>
    </row>
    <row r="25" spans="1:14" x14ac:dyDescent="0.25">
      <c r="A25" s="70" t="s">
        <v>24</v>
      </c>
      <c r="B25" s="69" t="s">
        <v>25</v>
      </c>
      <c r="C25" s="66">
        <v>0</v>
      </c>
      <c r="D25" s="62"/>
      <c r="E25" s="59"/>
      <c r="F25" s="70" t="s">
        <v>24</v>
      </c>
      <c r="G25" s="69" t="s">
        <v>25</v>
      </c>
      <c r="H25" s="67">
        <v>20692509.07</v>
      </c>
      <c r="I25" s="63"/>
      <c r="J25" s="59"/>
      <c r="K25" s="70" t="s">
        <v>24</v>
      </c>
      <c r="L25" s="69" t="s">
        <v>25</v>
      </c>
      <c r="M25" s="164">
        <f t="shared" si="0"/>
        <v>20692509.07</v>
      </c>
      <c r="N25" s="164">
        <f t="shared" si="1"/>
        <v>0</v>
      </c>
    </row>
    <row r="26" spans="1:14" x14ac:dyDescent="0.25">
      <c r="A26" s="71" t="s">
        <v>26</v>
      </c>
      <c r="B26" s="69" t="s">
        <v>27</v>
      </c>
      <c r="C26" s="66">
        <v>0</v>
      </c>
      <c r="D26" s="62"/>
      <c r="E26" s="59"/>
      <c r="F26" s="71" t="s">
        <v>26</v>
      </c>
      <c r="G26" s="69" t="s">
        <v>27</v>
      </c>
      <c r="H26" s="67">
        <v>20692509.07</v>
      </c>
      <c r="I26" s="63"/>
      <c r="J26" s="59"/>
      <c r="K26" s="71" t="s">
        <v>26</v>
      </c>
      <c r="L26" s="69" t="s">
        <v>27</v>
      </c>
      <c r="M26" s="164">
        <f t="shared" si="0"/>
        <v>20692509.07</v>
      </c>
      <c r="N26" s="164">
        <f t="shared" si="1"/>
        <v>0</v>
      </c>
    </row>
    <row r="27" spans="1:14" x14ac:dyDescent="0.25">
      <c r="A27" s="64">
        <v>1508</v>
      </c>
      <c r="B27" s="65" t="s">
        <v>9</v>
      </c>
      <c r="C27" s="62"/>
      <c r="D27" s="66">
        <v>0</v>
      </c>
      <c r="E27" s="72"/>
      <c r="F27" s="64">
        <v>1508</v>
      </c>
      <c r="G27" s="65" t="s">
        <v>9</v>
      </c>
      <c r="H27" s="63"/>
      <c r="I27" s="67">
        <v>4437670.21</v>
      </c>
      <c r="J27" s="72"/>
      <c r="K27" s="64">
        <v>1508</v>
      </c>
      <c r="L27" s="65" t="s">
        <v>9</v>
      </c>
      <c r="M27" s="164">
        <f t="shared" si="0"/>
        <v>0</v>
      </c>
      <c r="N27" s="164">
        <f t="shared" si="1"/>
        <v>4437670.21</v>
      </c>
    </row>
    <row r="28" spans="1:14" x14ac:dyDescent="0.25">
      <c r="A28" s="68" t="s">
        <v>11</v>
      </c>
      <c r="B28" s="69" t="s">
        <v>12</v>
      </c>
      <c r="C28" s="62"/>
      <c r="D28" s="66">
        <v>0</v>
      </c>
      <c r="E28" s="72"/>
      <c r="F28" s="68" t="s">
        <v>11</v>
      </c>
      <c r="G28" s="69" t="s">
        <v>12</v>
      </c>
      <c r="H28" s="63"/>
      <c r="I28" s="67">
        <v>4437670.21</v>
      </c>
      <c r="J28" s="72"/>
      <c r="K28" s="68" t="s">
        <v>11</v>
      </c>
      <c r="L28" s="69" t="s">
        <v>12</v>
      </c>
      <c r="M28" s="164">
        <f t="shared" si="0"/>
        <v>0</v>
      </c>
      <c r="N28" s="164">
        <f t="shared" si="1"/>
        <v>4437670.21</v>
      </c>
    </row>
    <row r="29" spans="1:14" x14ac:dyDescent="0.25">
      <c r="A29" s="70" t="s">
        <v>13</v>
      </c>
      <c r="B29" s="69" t="s">
        <v>16</v>
      </c>
      <c r="C29" s="62"/>
      <c r="D29" s="66">
        <v>0</v>
      </c>
      <c r="E29" s="72"/>
      <c r="F29" s="70" t="s">
        <v>13</v>
      </c>
      <c r="G29" s="69" t="s">
        <v>16</v>
      </c>
      <c r="H29" s="63"/>
      <c r="I29" s="67">
        <v>4437670.21</v>
      </c>
      <c r="J29" s="72"/>
      <c r="K29" s="70" t="s">
        <v>13</v>
      </c>
      <c r="L29" s="69" t="s">
        <v>16</v>
      </c>
      <c r="M29" s="164">
        <f t="shared" si="0"/>
        <v>0</v>
      </c>
      <c r="N29" s="164">
        <f t="shared" si="1"/>
        <v>4437670.21</v>
      </c>
    </row>
    <row r="30" spans="1:14" x14ac:dyDescent="0.25">
      <c r="A30" s="71" t="s">
        <v>32</v>
      </c>
      <c r="B30" s="69" t="s">
        <v>33</v>
      </c>
      <c r="C30" s="62"/>
      <c r="D30" s="66">
        <v>0</v>
      </c>
      <c r="E30" s="72"/>
      <c r="F30" s="71" t="s">
        <v>32</v>
      </c>
      <c r="G30" s="69" t="s">
        <v>33</v>
      </c>
      <c r="H30" s="63"/>
      <c r="I30" s="67">
        <v>4437670.21</v>
      </c>
      <c r="J30" s="72"/>
      <c r="K30" s="71" t="s">
        <v>32</v>
      </c>
      <c r="L30" s="69" t="s">
        <v>33</v>
      </c>
      <c r="M30" s="164">
        <f t="shared" si="0"/>
        <v>0</v>
      </c>
      <c r="N30" s="164">
        <f t="shared" si="1"/>
        <v>4437670.21</v>
      </c>
    </row>
    <row r="31" spans="1:14" x14ac:dyDescent="0.25">
      <c r="A31" s="64">
        <v>3001</v>
      </c>
      <c r="B31" s="65" t="s">
        <v>34</v>
      </c>
      <c r="C31" s="62"/>
      <c r="D31" s="66">
        <v>0</v>
      </c>
      <c r="E31" s="72"/>
      <c r="F31" s="64">
        <v>3001</v>
      </c>
      <c r="G31" s="65" t="s">
        <v>34</v>
      </c>
      <c r="H31" s="63"/>
      <c r="I31" s="67">
        <v>16254838.859999999</v>
      </c>
      <c r="J31" s="72"/>
      <c r="K31" s="64">
        <v>3001</v>
      </c>
      <c r="L31" s="65" t="s">
        <v>34</v>
      </c>
      <c r="M31" s="164">
        <f t="shared" si="0"/>
        <v>0</v>
      </c>
      <c r="N31" s="164">
        <f t="shared" si="1"/>
        <v>16254838.859999999</v>
      </c>
    </row>
    <row r="32" spans="1:14" x14ac:dyDescent="0.25">
      <c r="A32" s="68" t="s">
        <v>36</v>
      </c>
      <c r="B32" s="69" t="s">
        <v>37</v>
      </c>
      <c r="C32" s="62"/>
      <c r="D32" s="66">
        <v>0</v>
      </c>
      <c r="E32" s="72"/>
      <c r="F32" s="68" t="s">
        <v>36</v>
      </c>
      <c r="G32" s="69" t="s">
        <v>37</v>
      </c>
      <c r="H32" s="63"/>
      <c r="I32" s="67">
        <v>16254838.859999999</v>
      </c>
      <c r="J32" s="72"/>
      <c r="K32" s="68" t="s">
        <v>36</v>
      </c>
      <c r="L32" s="69" t="s">
        <v>37</v>
      </c>
      <c r="M32" s="164">
        <f t="shared" si="0"/>
        <v>0</v>
      </c>
      <c r="N32" s="164">
        <f t="shared" si="1"/>
        <v>16254838.859999999</v>
      </c>
    </row>
    <row r="33" spans="1:14" x14ac:dyDescent="0.25">
      <c r="A33" s="71" t="s">
        <v>38</v>
      </c>
      <c r="B33" s="69" t="s">
        <v>16</v>
      </c>
      <c r="C33" s="62"/>
      <c r="D33" s="66">
        <v>0</v>
      </c>
      <c r="E33" s="72"/>
      <c r="F33" s="71" t="s">
        <v>38</v>
      </c>
      <c r="G33" s="69" t="s">
        <v>16</v>
      </c>
      <c r="H33" s="63"/>
      <c r="I33" s="67">
        <v>16254838.859999999</v>
      </c>
      <c r="J33" s="72"/>
      <c r="K33" s="71" t="s">
        <v>38</v>
      </c>
      <c r="L33" s="69" t="s">
        <v>16</v>
      </c>
      <c r="M33" s="164">
        <f t="shared" si="0"/>
        <v>0</v>
      </c>
      <c r="N33" s="164">
        <f t="shared" si="1"/>
        <v>16254838.859999999</v>
      </c>
    </row>
    <row r="34" spans="1:14" x14ac:dyDescent="0.25">
      <c r="A34" s="71" t="s">
        <v>39</v>
      </c>
      <c r="B34" s="69" t="s">
        <v>25</v>
      </c>
      <c r="C34" s="62"/>
      <c r="D34" s="66">
        <v>0</v>
      </c>
      <c r="E34" s="72"/>
      <c r="F34" s="71" t="s">
        <v>39</v>
      </c>
      <c r="G34" s="69" t="s">
        <v>25</v>
      </c>
      <c r="H34" s="63"/>
      <c r="I34" s="67">
        <v>16254838.859999999</v>
      </c>
      <c r="J34" s="72"/>
      <c r="K34" s="71" t="s">
        <v>39</v>
      </c>
      <c r="L34" s="69" t="s">
        <v>25</v>
      </c>
      <c r="M34" s="164">
        <f t="shared" si="0"/>
        <v>0</v>
      </c>
      <c r="N34" s="164">
        <f t="shared" si="1"/>
        <v>16254838.859999999</v>
      </c>
    </row>
    <row r="35" spans="1:14" x14ac:dyDescent="0.25">
      <c r="A35" s="184" t="s">
        <v>40</v>
      </c>
      <c r="B35" s="184"/>
      <c r="C35" s="62"/>
      <c r="D35" s="62"/>
      <c r="E35" s="59"/>
      <c r="F35" s="184" t="s">
        <v>40</v>
      </c>
      <c r="G35" s="184"/>
      <c r="H35" s="63"/>
      <c r="I35" s="63"/>
      <c r="J35" s="59"/>
      <c r="K35" s="184" t="s">
        <v>40</v>
      </c>
      <c r="L35" s="184"/>
      <c r="M35" s="164">
        <f t="shared" si="0"/>
        <v>0</v>
      </c>
      <c r="N35" s="164">
        <f t="shared" si="1"/>
        <v>0</v>
      </c>
    </row>
    <row r="36" spans="1:14" x14ac:dyDescent="0.25">
      <c r="A36" s="64">
        <v>5801</v>
      </c>
      <c r="B36" s="65" t="s">
        <v>41</v>
      </c>
      <c r="C36" s="66">
        <v>0</v>
      </c>
      <c r="D36" s="62"/>
      <c r="E36" s="59"/>
      <c r="F36" s="64">
        <v>5801</v>
      </c>
      <c r="G36" s="65" t="s">
        <v>41</v>
      </c>
      <c r="H36" s="67">
        <v>11412948.640000001</v>
      </c>
      <c r="I36" s="63"/>
      <c r="J36" s="59"/>
      <c r="K36" s="64">
        <v>5801</v>
      </c>
      <c r="L36" s="65" t="s">
        <v>41</v>
      </c>
      <c r="M36" s="164">
        <f t="shared" si="0"/>
        <v>11412948.640000001</v>
      </c>
      <c r="N36" s="164">
        <f t="shared" si="1"/>
        <v>0</v>
      </c>
    </row>
    <row r="37" spans="1:14" x14ac:dyDescent="0.25">
      <c r="A37" s="68" t="s">
        <v>43</v>
      </c>
      <c r="B37" s="69" t="s">
        <v>44</v>
      </c>
      <c r="C37" s="66">
        <v>0</v>
      </c>
      <c r="D37" s="62"/>
      <c r="E37" s="59"/>
      <c r="F37" s="68" t="s">
        <v>43</v>
      </c>
      <c r="G37" s="69" t="s">
        <v>44</v>
      </c>
      <c r="H37" s="67">
        <v>11412948.640000001</v>
      </c>
      <c r="I37" s="63"/>
      <c r="J37" s="59"/>
      <c r="K37" s="68" t="s">
        <v>43</v>
      </c>
      <c r="L37" s="69" t="s">
        <v>44</v>
      </c>
      <c r="M37" s="164">
        <f t="shared" si="0"/>
        <v>11412948.640000001</v>
      </c>
      <c r="N37" s="164">
        <f t="shared" si="1"/>
        <v>0</v>
      </c>
    </row>
    <row r="38" spans="1:14" x14ac:dyDescent="0.25">
      <c r="A38" s="75" t="s">
        <v>45</v>
      </c>
      <c r="B38" s="69" t="s">
        <v>46</v>
      </c>
      <c r="C38" s="66">
        <v>0</v>
      </c>
      <c r="D38" s="62"/>
      <c r="E38" s="59"/>
      <c r="F38" s="75" t="s">
        <v>45</v>
      </c>
      <c r="G38" s="69" t="s">
        <v>46</v>
      </c>
      <c r="H38" s="67">
        <v>11412948.640000001</v>
      </c>
      <c r="I38" s="63"/>
      <c r="J38" s="59"/>
      <c r="K38" s="75" t="s">
        <v>45</v>
      </c>
      <c r="L38" s="69" t="s">
        <v>46</v>
      </c>
      <c r="M38" s="164">
        <f t="shared" si="0"/>
        <v>11412948.640000001</v>
      </c>
      <c r="N38" s="164">
        <f t="shared" si="1"/>
        <v>0</v>
      </c>
    </row>
    <row r="39" spans="1:14" x14ac:dyDescent="0.25">
      <c r="A39" s="76">
        <v>1510</v>
      </c>
      <c r="B39" s="65" t="s">
        <v>47</v>
      </c>
      <c r="C39" s="62"/>
      <c r="D39" s="66">
        <v>0</v>
      </c>
      <c r="E39" s="72"/>
      <c r="F39" s="76">
        <v>1510</v>
      </c>
      <c r="G39" s="65" t="s">
        <v>47</v>
      </c>
      <c r="H39" s="63"/>
      <c r="I39" s="67">
        <v>11412948.640000001</v>
      </c>
      <c r="J39" s="72"/>
      <c r="K39" s="76">
        <v>1510</v>
      </c>
      <c r="L39" s="65" t="s">
        <v>47</v>
      </c>
      <c r="M39" s="164">
        <f t="shared" si="0"/>
        <v>0</v>
      </c>
      <c r="N39" s="164">
        <f t="shared" si="1"/>
        <v>11412948.640000001</v>
      </c>
    </row>
    <row r="40" spans="1:14" x14ac:dyDescent="0.25">
      <c r="A40" s="77" t="s">
        <v>48</v>
      </c>
      <c r="B40" s="69" t="s">
        <v>44</v>
      </c>
      <c r="C40" s="62"/>
      <c r="D40" s="66">
        <v>0</v>
      </c>
      <c r="E40" s="72"/>
      <c r="F40" s="77" t="s">
        <v>48</v>
      </c>
      <c r="G40" s="69" t="s">
        <v>44</v>
      </c>
      <c r="H40" s="63"/>
      <c r="I40" s="67">
        <v>11412948.640000001</v>
      </c>
      <c r="J40" s="72"/>
      <c r="K40" s="77" t="s">
        <v>48</v>
      </c>
      <c r="L40" s="69" t="s">
        <v>44</v>
      </c>
      <c r="M40" s="164">
        <f t="shared" si="0"/>
        <v>0</v>
      </c>
      <c r="N40" s="164">
        <f t="shared" si="1"/>
        <v>11412948.640000001</v>
      </c>
    </row>
    <row r="41" spans="1:14" x14ac:dyDescent="0.25">
      <c r="A41" s="78" t="s">
        <v>49</v>
      </c>
      <c r="B41" s="69" t="s">
        <v>50</v>
      </c>
      <c r="C41" s="62"/>
      <c r="D41" s="66">
        <v>0</v>
      </c>
      <c r="E41" s="72"/>
      <c r="F41" s="78" t="s">
        <v>49</v>
      </c>
      <c r="G41" s="69" t="s">
        <v>50</v>
      </c>
      <c r="H41" s="63"/>
      <c r="I41" s="67">
        <v>11412948.640000001</v>
      </c>
      <c r="J41" s="72"/>
      <c r="K41" s="78" t="s">
        <v>49</v>
      </c>
      <c r="L41" s="69" t="s">
        <v>50</v>
      </c>
      <c r="M41" s="164">
        <f t="shared" si="0"/>
        <v>0</v>
      </c>
      <c r="N41" s="164">
        <f t="shared" si="1"/>
        <v>11412948.640000001</v>
      </c>
    </row>
    <row r="42" spans="1:14" x14ac:dyDescent="0.25">
      <c r="A42" s="76" t="s">
        <v>51</v>
      </c>
      <c r="B42" s="69"/>
      <c r="C42" s="62"/>
      <c r="D42" s="62"/>
      <c r="E42" s="59"/>
      <c r="F42" s="76" t="s">
        <v>51</v>
      </c>
      <c r="G42" s="69"/>
      <c r="H42" s="79"/>
      <c r="I42" s="79"/>
      <c r="J42" s="59"/>
      <c r="K42" s="76" t="s">
        <v>51</v>
      </c>
      <c r="L42" s="69"/>
      <c r="M42" s="164">
        <f t="shared" si="0"/>
        <v>0</v>
      </c>
      <c r="N42" s="164">
        <f t="shared" si="1"/>
        <v>0</v>
      </c>
    </row>
    <row r="43" spans="1:14" x14ac:dyDescent="0.25">
      <c r="A43" s="186" t="s">
        <v>52</v>
      </c>
      <c r="B43" s="186"/>
      <c r="C43" s="62"/>
      <c r="D43" s="62"/>
      <c r="E43" s="59"/>
      <c r="F43" s="186" t="s">
        <v>52</v>
      </c>
      <c r="G43" s="186"/>
      <c r="H43" s="79"/>
      <c r="I43" s="79"/>
      <c r="J43" s="59"/>
      <c r="K43" s="186" t="s">
        <v>52</v>
      </c>
      <c r="L43" s="186"/>
      <c r="M43" s="164">
        <f t="shared" si="0"/>
        <v>0</v>
      </c>
      <c r="N43" s="164">
        <f t="shared" si="1"/>
        <v>0</v>
      </c>
    </row>
    <row r="44" spans="1:14" x14ac:dyDescent="0.25">
      <c r="A44" s="76">
        <v>1502</v>
      </c>
      <c r="B44" s="65" t="s">
        <v>53</v>
      </c>
      <c r="C44" s="66">
        <v>0</v>
      </c>
      <c r="D44" s="62"/>
      <c r="E44" s="59"/>
      <c r="F44" s="76">
        <v>1502</v>
      </c>
      <c r="G44" s="65" t="s">
        <v>53</v>
      </c>
      <c r="H44" s="67">
        <v>89031057.969999999</v>
      </c>
      <c r="I44" s="80"/>
      <c r="J44" s="59"/>
      <c r="K44" s="76">
        <v>1502</v>
      </c>
      <c r="L44" s="65" t="s">
        <v>53</v>
      </c>
      <c r="M44" s="164">
        <f t="shared" si="0"/>
        <v>89031057.969999999</v>
      </c>
      <c r="N44" s="164">
        <f t="shared" si="1"/>
        <v>0</v>
      </c>
    </row>
    <row r="45" spans="1:14" x14ac:dyDescent="0.25">
      <c r="A45" s="77" t="s">
        <v>55</v>
      </c>
      <c r="B45" s="69" t="s">
        <v>54</v>
      </c>
      <c r="C45" s="66">
        <v>0</v>
      </c>
      <c r="D45" s="62"/>
      <c r="E45" s="59"/>
      <c r="F45" s="77" t="s">
        <v>55</v>
      </c>
      <c r="G45" s="69" t="s">
        <v>54</v>
      </c>
      <c r="H45" s="67">
        <v>83819834.129999995</v>
      </c>
      <c r="I45" s="63"/>
      <c r="J45" s="59"/>
      <c r="K45" s="77" t="s">
        <v>55</v>
      </c>
      <c r="L45" s="69" t="s">
        <v>54</v>
      </c>
      <c r="M45" s="164">
        <f t="shared" si="0"/>
        <v>83819834.129999995</v>
      </c>
      <c r="N45" s="164">
        <f t="shared" si="1"/>
        <v>0</v>
      </c>
    </row>
    <row r="46" spans="1:14" x14ac:dyDescent="0.25">
      <c r="A46" s="78" t="s">
        <v>56</v>
      </c>
      <c r="B46" s="69" t="s">
        <v>59</v>
      </c>
      <c r="C46" s="66">
        <v>0</v>
      </c>
      <c r="D46" s="62"/>
      <c r="E46" s="59"/>
      <c r="F46" s="78" t="s">
        <v>56</v>
      </c>
      <c r="G46" s="69" t="s">
        <v>59</v>
      </c>
      <c r="H46" s="67">
        <v>83819834.129999995</v>
      </c>
      <c r="I46" s="63"/>
      <c r="J46" s="59"/>
      <c r="K46" s="78" t="s">
        <v>56</v>
      </c>
      <c r="L46" s="69" t="s">
        <v>59</v>
      </c>
      <c r="M46" s="164">
        <f t="shared" si="0"/>
        <v>83819834.129999995</v>
      </c>
      <c r="N46" s="164">
        <f t="shared" si="1"/>
        <v>0</v>
      </c>
    </row>
    <row r="47" spans="1:14" x14ac:dyDescent="0.25">
      <c r="A47" s="78" t="s">
        <v>57</v>
      </c>
      <c r="B47" s="69" t="s">
        <v>60</v>
      </c>
      <c r="C47" s="66">
        <v>0</v>
      </c>
      <c r="D47" s="62"/>
      <c r="E47" s="59"/>
      <c r="F47" s="78" t="s">
        <v>57</v>
      </c>
      <c r="G47" s="69" t="s">
        <v>60</v>
      </c>
      <c r="H47" s="67">
        <v>83819834.129999995</v>
      </c>
      <c r="I47" s="63"/>
      <c r="J47" s="59"/>
      <c r="K47" s="78" t="s">
        <v>57</v>
      </c>
      <c r="L47" s="69" t="s">
        <v>60</v>
      </c>
      <c r="M47" s="164">
        <f t="shared" si="0"/>
        <v>83819834.129999995</v>
      </c>
      <c r="N47" s="164">
        <f t="shared" si="1"/>
        <v>0</v>
      </c>
    </row>
    <row r="48" spans="1:14" x14ac:dyDescent="0.25">
      <c r="A48" s="77" t="s">
        <v>58</v>
      </c>
      <c r="B48" s="69" t="s">
        <v>61</v>
      </c>
      <c r="C48" s="66">
        <v>0</v>
      </c>
      <c r="D48" s="62"/>
      <c r="E48" s="59"/>
      <c r="F48" s="77" t="s">
        <v>58</v>
      </c>
      <c r="G48" s="69" t="s">
        <v>61</v>
      </c>
      <c r="H48" s="67">
        <v>5211223.84</v>
      </c>
      <c r="I48" s="63"/>
      <c r="J48" s="59"/>
      <c r="K48" s="77" t="s">
        <v>58</v>
      </c>
      <c r="L48" s="69" t="s">
        <v>61</v>
      </c>
      <c r="M48" s="164">
        <f t="shared" si="0"/>
        <v>5211223.84</v>
      </c>
      <c r="N48" s="164">
        <f t="shared" si="1"/>
        <v>0</v>
      </c>
    </row>
    <row r="49" spans="1:14" x14ac:dyDescent="0.25">
      <c r="A49" s="78" t="s">
        <v>65</v>
      </c>
      <c r="B49" s="69" t="s">
        <v>66</v>
      </c>
      <c r="C49" s="66">
        <v>0</v>
      </c>
      <c r="D49" s="62"/>
      <c r="E49" s="59"/>
      <c r="F49" s="78" t="s">
        <v>65</v>
      </c>
      <c r="G49" s="69" t="s">
        <v>66</v>
      </c>
      <c r="H49" s="67">
        <v>5211223.84</v>
      </c>
      <c r="I49" s="63"/>
      <c r="J49" s="59"/>
      <c r="K49" s="78" t="s">
        <v>65</v>
      </c>
      <c r="L49" s="69" t="s">
        <v>66</v>
      </c>
      <c r="M49" s="164">
        <f t="shared" si="0"/>
        <v>5211223.84</v>
      </c>
      <c r="N49" s="164">
        <f t="shared" si="1"/>
        <v>0</v>
      </c>
    </row>
    <row r="50" spans="1:14" x14ac:dyDescent="0.25">
      <c r="A50" s="78" t="s">
        <v>67</v>
      </c>
      <c r="B50" s="69" t="s">
        <v>68</v>
      </c>
      <c r="C50" s="66">
        <v>0</v>
      </c>
      <c r="D50" s="62"/>
      <c r="E50" s="59"/>
      <c r="F50" s="78" t="s">
        <v>67</v>
      </c>
      <c r="G50" s="69" t="s">
        <v>68</v>
      </c>
      <c r="H50" s="67">
        <v>5211223.84</v>
      </c>
      <c r="I50" s="63"/>
      <c r="J50" s="59"/>
      <c r="K50" s="78" t="s">
        <v>67</v>
      </c>
      <c r="L50" s="69" t="s">
        <v>68</v>
      </c>
      <c r="M50" s="164">
        <f t="shared" si="0"/>
        <v>5211223.84</v>
      </c>
      <c r="N50" s="164">
        <f t="shared" si="1"/>
        <v>0</v>
      </c>
    </row>
    <row r="51" spans="1:14" x14ac:dyDescent="0.25">
      <c r="A51" s="76">
        <v>3001</v>
      </c>
      <c r="B51" s="65" t="s">
        <v>34</v>
      </c>
      <c r="C51" s="62"/>
      <c r="D51" s="66">
        <v>0</v>
      </c>
      <c r="E51" s="72"/>
      <c r="F51" s="76">
        <v>3001</v>
      </c>
      <c r="G51" s="65" t="s">
        <v>34</v>
      </c>
      <c r="H51" s="63"/>
      <c r="I51" s="67">
        <v>89031057.969999999</v>
      </c>
      <c r="J51" s="72"/>
      <c r="K51" s="76">
        <v>3001</v>
      </c>
      <c r="L51" s="65" t="s">
        <v>34</v>
      </c>
      <c r="M51" s="164">
        <f t="shared" si="0"/>
        <v>0</v>
      </c>
      <c r="N51" s="164">
        <f t="shared" si="1"/>
        <v>89031057.969999999</v>
      </c>
    </row>
    <row r="52" spans="1:14" x14ac:dyDescent="0.25">
      <c r="A52" s="77" t="s">
        <v>36</v>
      </c>
      <c r="B52" s="69" t="s">
        <v>37</v>
      </c>
      <c r="C52" s="62"/>
      <c r="D52" s="66">
        <v>0</v>
      </c>
      <c r="E52" s="72"/>
      <c r="F52" s="77" t="s">
        <v>36</v>
      </c>
      <c r="G52" s="69" t="s">
        <v>37</v>
      </c>
      <c r="H52" s="63"/>
      <c r="I52" s="67">
        <v>89031057.969999999</v>
      </c>
      <c r="J52" s="72"/>
      <c r="K52" s="77" t="s">
        <v>36</v>
      </c>
      <c r="L52" s="69" t="s">
        <v>37</v>
      </c>
      <c r="M52" s="164">
        <f t="shared" si="0"/>
        <v>0</v>
      </c>
      <c r="N52" s="164">
        <f t="shared" si="1"/>
        <v>89031057.969999999</v>
      </c>
    </row>
    <row r="53" spans="1:14" x14ac:dyDescent="0.25">
      <c r="A53" s="78" t="s">
        <v>69</v>
      </c>
      <c r="B53" s="69" t="s">
        <v>54</v>
      </c>
      <c r="C53" s="62"/>
      <c r="D53" s="66">
        <v>0</v>
      </c>
      <c r="E53" s="72"/>
      <c r="F53" s="78" t="s">
        <v>69</v>
      </c>
      <c r="G53" s="69" t="s">
        <v>54</v>
      </c>
      <c r="H53" s="63"/>
      <c r="I53" s="67">
        <v>83819834.129999995</v>
      </c>
      <c r="J53" s="72"/>
      <c r="K53" s="78" t="s">
        <v>69</v>
      </c>
      <c r="L53" s="69" t="s">
        <v>54</v>
      </c>
      <c r="M53" s="164">
        <f t="shared" si="0"/>
        <v>0</v>
      </c>
      <c r="N53" s="164">
        <f t="shared" si="1"/>
        <v>83819834.129999995</v>
      </c>
    </row>
    <row r="54" spans="1:14" x14ac:dyDescent="0.25">
      <c r="A54" s="78" t="s">
        <v>70</v>
      </c>
      <c r="B54" s="69" t="s">
        <v>59</v>
      </c>
      <c r="C54" s="62"/>
      <c r="D54" s="66">
        <v>0</v>
      </c>
      <c r="E54" s="72"/>
      <c r="F54" s="78" t="s">
        <v>70</v>
      </c>
      <c r="G54" s="69" t="s">
        <v>59</v>
      </c>
      <c r="H54" s="63"/>
      <c r="I54" s="67">
        <v>83819834.129999995</v>
      </c>
      <c r="J54" s="72"/>
      <c r="K54" s="78" t="s">
        <v>70</v>
      </c>
      <c r="L54" s="69" t="s">
        <v>59</v>
      </c>
      <c r="M54" s="164">
        <f t="shared" si="0"/>
        <v>0</v>
      </c>
      <c r="N54" s="164">
        <f t="shared" si="1"/>
        <v>83819834.129999995</v>
      </c>
    </row>
    <row r="55" spans="1:14" x14ac:dyDescent="0.25">
      <c r="A55" s="78" t="s">
        <v>71</v>
      </c>
      <c r="B55" s="69" t="s">
        <v>73</v>
      </c>
      <c r="C55" s="62"/>
      <c r="D55" s="66">
        <v>0</v>
      </c>
      <c r="E55" s="72"/>
      <c r="F55" s="78" t="s">
        <v>71</v>
      </c>
      <c r="G55" s="69" t="s">
        <v>73</v>
      </c>
      <c r="H55" s="63"/>
      <c r="I55" s="67">
        <v>5211223.84</v>
      </c>
      <c r="J55" s="72"/>
      <c r="K55" s="78" t="s">
        <v>71</v>
      </c>
      <c r="L55" s="69" t="s">
        <v>73</v>
      </c>
      <c r="M55" s="164">
        <f t="shared" si="0"/>
        <v>0</v>
      </c>
      <c r="N55" s="164">
        <f t="shared" si="1"/>
        <v>5211223.84</v>
      </c>
    </row>
    <row r="56" spans="1:14" x14ac:dyDescent="0.25">
      <c r="A56" s="81" t="s">
        <v>72</v>
      </c>
      <c r="B56" s="82" t="s">
        <v>66</v>
      </c>
      <c r="C56" s="83"/>
      <c r="D56" s="84">
        <v>0</v>
      </c>
      <c r="E56" s="72"/>
      <c r="F56" s="81" t="s">
        <v>72</v>
      </c>
      <c r="G56" s="82" t="s">
        <v>66</v>
      </c>
      <c r="H56" s="85"/>
      <c r="I56" s="86">
        <v>5211223.84</v>
      </c>
      <c r="J56" s="72"/>
      <c r="K56" s="81" t="s">
        <v>72</v>
      </c>
      <c r="L56" s="82" t="s">
        <v>66</v>
      </c>
      <c r="M56" s="165">
        <f t="shared" si="0"/>
        <v>0</v>
      </c>
      <c r="N56" s="165">
        <f t="shared" si="1"/>
        <v>5211223.84</v>
      </c>
    </row>
    <row r="57" spans="1:14" x14ac:dyDescent="0.25">
      <c r="A57" s="2"/>
    </row>
    <row r="58" spans="1:14" x14ac:dyDescent="0.25">
      <c r="A58" s="2"/>
    </row>
    <row r="59" spans="1:14" x14ac:dyDescent="0.25">
      <c r="A59" s="1"/>
    </row>
    <row r="60" spans="1:14" x14ac:dyDescent="0.25">
      <c r="A60" s="1"/>
    </row>
    <row r="61" spans="1:14" x14ac:dyDescent="0.25">
      <c r="A61" s="1"/>
    </row>
    <row r="62" spans="1:14" x14ac:dyDescent="0.25">
      <c r="A62" s="1"/>
    </row>
  </sheetData>
  <mergeCells count="24">
    <mergeCell ref="A43:B43"/>
    <mergeCell ref="F43:G43"/>
    <mergeCell ref="K43:L43"/>
    <mergeCell ref="A5:N5"/>
    <mergeCell ref="A22:B22"/>
    <mergeCell ref="F22:G22"/>
    <mergeCell ref="K22:L22"/>
    <mergeCell ref="A35:B35"/>
    <mergeCell ref="F35:G35"/>
    <mergeCell ref="K35:L35"/>
    <mergeCell ref="A8:D8"/>
    <mergeCell ref="F8:I8"/>
    <mergeCell ref="K8:N8"/>
    <mergeCell ref="F9:I9"/>
    <mergeCell ref="K9:N9"/>
    <mergeCell ref="A15:B15"/>
    <mergeCell ref="F15:G15"/>
    <mergeCell ref="K15:L15"/>
    <mergeCell ref="A6:D6"/>
    <mergeCell ref="F6:I6"/>
    <mergeCell ref="K6:N6"/>
    <mergeCell ref="A7:D7"/>
    <mergeCell ref="F7:I7"/>
    <mergeCell ref="K7:N7"/>
  </mergeCells>
  <printOptions horizontalCentered="1"/>
  <pageMargins left="0" right="0" top="0.15748031496062992" bottom="0.35433070866141736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3"/>
  <sheetViews>
    <sheetView topLeftCell="B1" workbookViewId="0">
      <selection activeCell="D29" sqref="D29"/>
    </sheetView>
  </sheetViews>
  <sheetFormatPr baseColWidth="10" defaultRowHeight="15" x14ac:dyDescent="0.25"/>
  <cols>
    <col min="1" max="1" width="10" customWidth="1"/>
    <col min="2" max="2" width="42.7109375" customWidth="1"/>
    <col min="3" max="4" width="10.42578125" customWidth="1"/>
    <col min="5" max="5" width="1.7109375" customWidth="1"/>
    <col min="6" max="6" width="10.140625" customWidth="1"/>
    <col min="7" max="7" width="42.7109375" customWidth="1"/>
    <col min="8" max="9" width="10.42578125" customWidth="1"/>
    <col min="10" max="10" width="1.7109375" customWidth="1"/>
    <col min="11" max="11" width="10" customWidth="1"/>
    <col min="12" max="12" width="42.7109375" customWidth="1"/>
    <col min="13" max="14" width="10" customWidth="1"/>
  </cols>
  <sheetData>
    <row r="2" spans="1:15" ht="23.25" x14ac:dyDescent="0.35">
      <c r="A2" s="187" t="s">
        <v>75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15.75" x14ac:dyDescent="0.25">
      <c r="A3" s="185" t="s">
        <v>28</v>
      </c>
      <c r="B3" s="185"/>
      <c r="C3" s="185"/>
      <c r="D3" s="185"/>
      <c r="E3" s="29"/>
      <c r="F3" s="185" t="s">
        <v>28</v>
      </c>
      <c r="G3" s="185"/>
      <c r="H3" s="185"/>
      <c r="I3" s="185"/>
      <c r="J3" s="29"/>
      <c r="K3" s="185" t="s">
        <v>28</v>
      </c>
      <c r="L3" s="185"/>
      <c r="M3" s="185"/>
      <c r="N3" s="185"/>
    </row>
    <row r="4" spans="1:15" ht="15.75" x14ac:dyDescent="0.25">
      <c r="A4" s="185" t="s">
        <v>29</v>
      </c>
      <c r="B4" s="185"/>
      <c r="C4" s="185"/>
      <c r="D4" s="185"/>
      <c r="E4" s="29"/>
      <c r="F4" s="185" t="s">
        <v>29</v>
      </c>
      <c r="G4" s="185"/>
      <c r="H4" s="185"/>
      <c r="I4" s="185"/>
      <c r="J4" s="29"/>
      <c r="K4" s="185" t="s">
        <v>29</v>
      </c>
      <c r="L4" s="185"/>
      <c r="M4" s="185"/>
      <c r="N4" s="185"/>
    </row>
    <row r="5" spans="1:15" ht="15.75" x14ac:dyDescent="0.25">
      <c r="A5" s="185" t="s">
        <v>30</v>
      </c>
      <c r="B5" s="185"/>
      <c r="C5" s="185"/>
      <c r="D5" s="185"/>
      <c r="E5" s="29"/>
      <c r="F5" s="185" t="s">
        <v>30</v>
      </c>
      <c r="G5" s="185"/>
      <c r="H5" s="185"/>
      <c r="I5" s="185"/>
      <c r="J5" s="29"/>
      <c r="K5" s="185" t="s">
        <v>30</v>
      </c>
      <c r="L5" s="185"/>
      <c r="M5" s="185"/>
      <c r="N5" s="185"/>
    </row>
    <row r="6" spans="1:15" ht="18.75" customHeight="1" x14ac:dyDescent="0.3">
      <c r="A6" s="38"/>
      <c r="B6" s="48" t="s">
        <v>89</v>
      </c>
      <c r="C6" s="87"/>
      <c r="D6" s="87"/>
      <c r="E6" s="87"/>
      <c r="F6" s="188" t="s">
        <v>90</v>
      </c>
      <c r="G6" s="188"/>
      <c r="H6" s="188"/>
      <c r="I6" s="188"/>
      <c r="J6" s="48"/>
      <c r="K6" s="188" t="s">
        <v>88</v>
      </c>
      <c r="L6" s="188"/>
      <c r="M6" s="188"/>
      <c r="N6" s="188"/>
    </row>
    <row r="7" spans="1:15" ht="15.75" x14ac:dyDescent="0.25">
      <c r="A7" s="33" t="s">
        <v>0</v>
      </c>
      <c r="B7" s="33" t="s">
        <v>1</v>
      </c>
      <c r="C7" s="34"/>
      <c r="D7" s="34"/>
      <c r="E7" s="34"/>
      <c r="F7" s="33" t="s">
        <v>0</v>
      </c>
      <c r="G7" s="33" t="s">
        <v>1</v>
      </c>
      <c r="H7" s="34"/>
      <c r="I7" s="34"/>
      <c r="J7" s="34"/>
      <c r="K7" s="33" t="s">
        <v>0</v>
      </c>
      <c r="L7" s="33" t="s">
        <v>1</v>
      </c>
      <c r="M7" s="34"/>
      <c r="N7" s="34"/>
      <c r="O7" s="35"/>
    </row>
    <row r="8" spans="1:15" ht="15.75" x14ac:dyDescent="0.25">
      <c r="A8" s="33" t="s">
        <v>2</v>
      </c>
      <c r="B8" s="33" t="s">
        <v>1</v>
      </c>
      <c r="C8" s="34"/>
      <c r="D8" s="34"/>
      <c r="E8" s="34"/>
      <c r="F8" s="33" t="s">
        <v>2</v>
      </c>
      <c r="G8" s="33" t="s">
        <v>87</v>
      </c>
      <c r="H8" s="34"/>
      <c r="I8" s="34"/>
      <c r="J8" s="34"/>
      <c r="K8" s="33" t="s">
        <v>2</v>
      </c>
      <c r="L8" s="33" t="s">
        <v>86</v>
      </c>
      <c r="M8" s="34"/>
      <c r="N8" s="34"/>
      <c r="O8" s="35"/>
    </row>
    <row r="9" spans="1:15" ht="15.75" x14ac:dyDescent="0.25">
      <c r="A9" s="33"/>
      <c r="B9" s="33"/>
      <c r="C9" s="34"/>
      <c r="D9" s="34"/>
      <c r="E9" s="34"/>
      <c r="F9" s="33"/>
      <c r="G9" s="33"/>
      <c r="H9" s="34"/>
      <c r="I9" s="34"/>
      <c r="J9" s="34"/>
      <c r="K9" s="33"/>
      <c r="L9" s="33"/>
      <c r="M9" s="34"/>
      <c r="N9" s="34"/>
      <c r="O9" s="35"/>
    </row>
    <row r="10" spans="1:15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55"/>
      <c r="F10" s="54" t="s">
        <v>3</v>
      </c>
      <c r="G10" s="54" t="s">
        <v>4</v>
      </c>
      <c r="H10" s="54" t="s">
        <v>5</v>
      </c>
      <c r="I10" s="54" t="s">
        <v>6</v>
      </c>
      <c r="J10" s="55"/>
      <c r="K10" s="54" t="s">
        <v>3</v>
      </c>
      <c r="L10" s="54" t="s">
        <v>4</v>
      </c>
      <c r="M10" s="54" t="s">
        <v>5</v>
      </c>
      <c r="N10" s="54" t="s">
        <v>6</v>
      </c>
    </row>
    <row r="11" spans="1:15" x14ac:dyDescent="0.25">
      <c r="A11" s="56" t="s">
        <v>7</v>
      </c>
      <c r="B11" s="57"/>
      <c r="C11" s="88"/>
      <c r="D11" s="89"/>
      <c r="E11" s="90"/>
      <c r="F11" s="56" t="s">
        <v>7</v>
      </c>
      <c r="G11" s="57"/>
      <c r="H11" s="91"/>
      <c r="I11" s="92"/>
      <c r="J11" s="90"/>
      <c r="K11" s="56" t="s">
        <v>7</v>
      </c>
      <c r="L11" s="57"/>
      <c r="M11" s="93">
        <f>H11-C11</f>
        <v>0</v>
      </c>
      <c r="N11" s="94">
        <f>I11-D11</f>
        <v>0</v>
      </c>
    </row>
    <row r="12" spans="1:15" x14ac:dyDescent="0.25">
      <c r="A12" s="184" t="s">
        <v>8</v>
      </c>
      <c r="B12" s="184"/>
      <c r="C12" s="95"/>
      <c r="D12" s="96"/>
      <c r="E12" s="90"/>
      <c r="F12" s="184" t="s">
        <v>8</v>
      </c>
      <c r="G12" s="184"/>
      <c r="H12" s="97"/>
      <c r="I12" s="98"/>
      <c r="J12" s="90"/>
      <c r="K12" s="184" t="s">
        <v>8</v>
      </c>
      <c r="L12" s="184"/>
      <c r="M12" s="99">
        <f t="shared" ref="M12:M53" si="0">H12-C12</f>
        <v>0</v>
      </c>
      <c r="N12" s="100">
        <f t="shared" ref="N12:N53" si="1">I12-D12</f>
        <v>0</v>
      </c>
    </row>
    <row r="13" spans="1:15" x14ac:dyDescent="0.25">
      <c r="A13" s="64">
        <v>1508</v>
      </c>
      <c r="B13" s="65" t="s">
        <v>9</v>
      </c>
      <c r="C13" s="95">
        <v>11799480.66</v>
      </c>
      <c r="D13" s="96"/>
      <c r="E13" s="90"/>
      <c r="F13" s="64">
        <v>1508</v>
      </c>
      <c r="G13" s="65" t="s">
        <v>9</v>
      </c>
      <c r="H13" s="101">
        <v>14799480.66</v>
      </c>
      <c r="I13" s="98"/>
      <c r="J13" s="90"/>
      <c r="K13" s="64">
        <v>1508</v>
      </c>
      <c r="L13" s="65" t="s">
        <v>9</v>
      </c>
      <c r="M13" s="99">
        <f t="shared" si="0"/>
        <v>3000000</v>
      </c>
      <c r="N13" s="100">
        <f t="shared" si="1"/>
        <v>0</v>
      </c>
    </row>
    <row r="14" spans="1:15" x14ac:dyDescent="0.25">
      <c r="A14" s="68" t="s">
        <v>11</v>
      </c>
      <c r="B14" s="69" t="s">
        <v>12</v>
      </c>
      <c r="C14" s="95">
        <v>11799480.66</v>
      </c>
      <c r="D14" s="96"/>
      <c r="E14" s="90"/>
      <c r="F14" s="68" t="s">
        <v>11</v>
      </c>
      <c r="G14" s="69" t="s">
        <v>12</v>
      </c>
      <c r="H14" s="101">
        <v>14799480.66</v>
      </c>
      <c r="I14" s="98"/>
      <c r="J14" s="90"/>
      <c r="K14" s="68" t="s">
        <v>11</v>
      </c>
      <c r="L14" s="69" t="s">
        <v>12</v>
      </c>
      <c r="M14" s="99">
        <f t="shared" si="0"/>
        <v>3000000</v>
      </c>
      <c r="N14" s="100">
        <f t="shared" si="1"/>
        <v>0</v>
      </c>
    </row>
    <row r="15" spans="1:15" x14ac:dyDescent="0.25">
      <c r="A15" s="70" t="s">
        <v>13</v>
      </c>
      <c r="B15" s="69" t="s">
        <v>16</v>
      </c>
      <c r="C15" s="95">
        <v>11799480.66</v>
      </c>
      <c r="D15" s="96"/>
      <c r="E15" s="90"/>
      <c r="F15" s="70" t="s">
        <v>13</v>
      </c>
      <c r="G15" s="69" t="s">
        <v>16</v>
      </c>
      <c r="H15" s="101">
        <v>14799480.66</v>
      </c>
      <c r="I15" s="98"/>
      <c r="J15" s="90"/>
      <c r="K15" s="70" t="s">
        <v>13</v>
      </c>
      <c r="L15" s="69" t="s">
        <v>16</v>
      </c>
      <c r="M15" s="99">
        <f t="shared" si="0"/>
        <v>3000000</v>
      </c>
      <c r="N15" s="100">
        <f t="shared" si="1"/>
        <v>0</v>
      </c>
    </row>
    <row r="16" spans="1:15" x14ac:dyDescent="0.25">
      <c r="A16" s="71" t="s">
        <v>14</v>
      </c>
      <c r="B16" s="69" t="s">
        <v>16</v>
      </c>
      <c r="C16" s="95">
        <v>11799480.66</v>
      </c>
      <c r="D16" s="96"/>
      <c r="E16" s="90"/>
      <c r="F16" s="71" t="s">
        <v>14</v>
      </c>
      <c r="G16" s="69" t="s">
        <v>16</v>
      </c>
      <c r="H16" s="101">
        <v>14799480.66</v>
      </c>
      <c r="I16" s="98"/>
      <c r="J16" s="90"/>
      <c r="K16" s="71" t="s">
        <v>14</v>
      </c>
      <c r="L16" s="69" t="s">
        <v>16</v>
      </c>
      <c r="M16" s="99">
        <f t="shared" si="0"/>
        <v>3000000</v>
      </c>
      <c r="N16" s="100">
        <f t="shared" si="1"/>
        <v>0</v>
      </c>
    </row>
    <row r="17" spans="1:14" x14ac:dyDescent="0.25">
      <c r="A17" s="64">
        <v>3401</v>
      </c>
      <c r="B17" s="65" t="s">
        <v>17</v>
      </c>
      <c r="C17" s="95"/>
      <c r="D17" s="95">
        <v>11799480.66</v>
      </c>
      <c r="E17" s="102"/>
      <c r="F17" s="64">
        <v>3401</v>
      </c>
      <c r="G17" s="65" t="s">
        <v>17</v>
      </c>
      <c r="H17" s="101"/>
      <c r="I17" s="98">
        <v>14799480.66</v>
      </c>
      <c r="J17" s="90"/>
      <c r="K17" s="64">
        <v>3401</v>
      </c>
      <c r="L17" s="65" t="s">
        <v>17</v>
      </c>
      <c r="M17" s="99">
        <f t="shared" si="0"/>
        <v>0</v>
      </c>
      <c r="N17" s="100">
        <f t="shared" si="1"/>
        <v>3000000</v>
      </c>
    </row>
    <row r="18" spans="1:14" x14ac:dyDescent="0.25">
      <c r="A18" s="68" t="s">
        <v>15</v>
      </c>
      <c r="B18" s="69" t="s">
        <v>18</v>
      </c>
      <c r="C18" s="95"/>
      <c r="D18" s="95">
        <v>11799480.66</v>
      </c>
      <c r="E18" s="103"/>
      <c r="F18" s="68" t="s">
        <v>15</v>
      </c>
      <c r="G18" s="69" t="s">
        <v>18</v>
      </c>
      <c r="H18" s="101"/>
      <c r="I18" s="98">
        <v>14799480.66</v>
      </c>
      <c r="J18" s="90"/>
      <c r="K18" s="68" t="s">
        <v>15</v>
      </c>
      <c r="L18" s="69" t="s">
        <v>18</v>
      </c>
      <c r="M18" s="99">
        <f t="shared" si="0"/>
        <v>0</v>
      </c>
      <c r="N18" s="100">
        <f t="shared" si="1"/>
        <v>3000000</v>
      </c>
    </row>
    <row r="19" spans="1:14" x14ac:dyDescent="0.25">
      <c r="A19" s="184" t="s">
        <v>19</v>
      </c>
      <c r="B19" s="184"/>
      <c r="C19" s="95"/>
      <c r="D19" s="96"/>
      <c r="E19" s="90"/>
      <c r="F19" s="184" t="s">
        <v>19</v>
      </c>
      <c r="G19" s="184"/>
      <c r="H19" s="101"/>
      <c r="I19" s="98"/>
      <c r="J19" s="90"/>
      <c r="K19" s="184" t="s">
        <v>19</v>
      </c>
      <c r="L19" s="184"/>
      <c r="M19" s="99">
        <f t="shared" si="0"/>
        <v>0</v>
      </c>
      <c r="N19" s="100">
        <f t="shared" si="1"/>
        <v>0</v>
      </c>
    </row>
    <row r="20" spans="1:14" x14ac:dyDescent="0.25">
      <c r="A20" s="64">
        <v>1501</v>
      </c>
      <c r="B20" s="65" t="s">
        <v>20</v>
      </c>
      <c r="C20" s="95">
        <v>19692509.079999998</v>
      </c>
      <c r="D20" s="96"/>
      <c r="E20" s="90"/>
      <c r="F20" s="64">
        <v>1501</v>
      </c>
      <c r="G20" s="65" t="s">
        <v>20</v>
      </c>
      <c r="H20" s="101">
        <v>22692509.07</v>
      </c>
      <c r="I20" s="98"/>
      <c r="J20" s="90"/>
      <c r="K20" s="64">
        <v>1501</v>
      </c>
      <c r="L20" s="65" t="s">
        <v>20</v>
      </c>
      <c r="M20" s="99">
        <f t="shared" si="0"/>
        <v>2999999.9900000021</v>
      </c>
      <c r="N20" s="100">
        <f t="shared" si="1"/>
        <v>0</v>
      </c>
    </row>
    <row r="21" spans="1:14" x14ac:dyDescent="0.25">
      <c r="A21" s="71" t="s">
        <v>22</v>
      </c>
      <c r="B21" s="69" t="s">
        <v>16</v>
      </c>
      <c r="C21" s="95">
        <v>19692509.079999998</v>
      </c>
      <c r="D21" s="96"/>
      <c r="E21" s="90"/>
      <c r="F21" s="71" t="s">
        <v>22</v>
      </c>
      <c r="G21" s="69" t="s">
        <v>16</v>
      </c>
      <c r="H21" s="101">
        <v>22692509.07</v>
      </c>
      <c r="I21" s="98"/>
      <c r="J21" s="90"/>
      <c r="K21" s="71" t="s">
        <v>22</v>
      </c>
      <c r="L21" s="69" t="s">
        <v>16</v>
      </c>
      <c r="M21" s="99">
        <f t="shared" si="0"/>
        <v>2999999.9900000021</v>
      </c>
      <c r="N21" s="100">
        <f t="shared" si="1"/>
        <v>0</v>
      </c>
    </row>
    <row r="22" spans="1:14" x14ac:dyDescent="0.25">
      <c r="A22" s="70" t="s">
        <v>24</v>
      </c>
      <c r="B22" s="69" t="s">
        <v>25</v>
      </c>
      <c r="C22" s="95">
        <v>19692509.079999998</v>
      </c>
      <c r="D22" s="96"/>
      <c r="E22" s="90"/>
      <c r="F22" s="70" t="s">
        <v>24</v>
      </c>
      <c r="G22" s="69" t="s">
        <v>25</v>
      </c>
      <c r="H22" s="101">
        <v>22692509.07</v>
      </c>
      <c r="I22" s="98"/>
      <c r="J22" s="90"/>
      <c r="K22" s="70" t="s">
        <v>24</v>
      </c>
      <c r="L22" s="69" t="s">
        <v>25</v>
      </c>
      <c r="M22" s="99">
        <f t="shared" si="0"/>
        <v>2999999.9900000021</v>
      </c>
      <c r="N22" s="100">
        <f t="shared" si="1"/>
        <v>0</v>
      </c>
    </row>
    <row r="23" spans="1:14" x14ac:dyDescent="0.25">
      <c r="A23" s="71" t="s">
        <v>26</v>
      </c>
      <c r="B23" s="69" t="s">
        <v>27</v>
      </c>
      <c r="C23" s="95">
        <v>19692509.079999998</v>
      </c>
      <c r="D23" s="96"/>
      <c r="E23" s="90"/>
      <c r="F23" s="71" t="s">
        <v>26</v>
      </c>
      <c r="G23" s="69" t="s">
        <v>27</v>
      </c>
      <c r="H23" s="101">
        <v>22692509.07</v>
      </c>
      <c r="I23" s="98"/>
      <c r="J23" s="90"/>
      <c r="K23" s="71" t="s">
        <v>26</v>
      </c>
      <c r="L23" s="69" t="s">
        <v>27</v>
      </c>
      <c r="M23" s="99">
        <f t="shared" si="0"/>
        <v>2999999.9900000021</v>
      </c>
      <c r="N23" s="100">
        <f t="shared" si="1"/>
        <v>0</v>
      </c>
    </row>
    <row r="24" spans="1:14" x14ac:dyDescent="0.25">
      <c r="A24" s="64">
        <v>1508</v>
      </c>
      <c r="B24" s="65" t="s">
        <v>9</v>
      </c>
      <c r="C24" s="95"/>
      <c r="D24" s="96">
        <v>3437670.21</v>
      </c>
      <c r="E24" s="90"/>
      <c r="F24" s="64">
        <v>1508</v>
      </c>
      <c r="G24" s="65" t="s">
        <v>9</v>
      </c>
      <c r="H24" s="101"/>
      <c r="I24" s="98">
        <v>6437670.21</v>
      </c>
      <c r="J24" s="90"/>
      <c r="K24" s="64">
        <v>1508</v>
      </c>
      <c r="L24" s="65" t="s">
        <v>9</v>
      </c>
      <c r="M24" s="99">
        <f t="shared" si="0"/>
        <v>0</v>
      </c>
      <c r="N24" s="100">
        <f t="shared" si="1"/>
        <v>3000000</v>
      </c>
    </row>
    <row r="25" spans="1:14" x14ac:dyDescent="0.25">
      <c r="A25" s="68" t="s">
        <v>11</v>
      </c>
      <c r="B25" s="69" t="s">
        <v>12</v>
      </c>
      <c r="C25" s="95"/>
      <c r="D25" s="96">
        <v>3437670.21</v>
      </c>
      <c r="E25" s="90"/>
      <c r="F25" s="68" t="s">
        <v>11</v>
      </c>
      <c r="G25" s="69" t="s">
        <v>12</v>
      </c>
      <c r="H25" s="101"/>
      <c r="I25" s="98">
        <v>6437670.21</v>
      </c>
      <c r="J25" s="90"/>
      <c r="K25" s="68" t="s">
        <v>11</v>
      </c>
      <c r="L25" s="69" t="s">
        <v>12</v>
      </c>
      <c r="M25" s="99">
        <f t="shared" si="0"/>
        <v>0</v>
      </c>
      <c r="N25" s="100">
        <f t="shared" si="1"/>
        <v>3000000</v>
      </c>
    </row>
    <row r="26" spans="1:14" x14ac:dyDescent="0.25">
      <c r="A26" s="70" t="s">
        <v>13</v>
      </c>
      <c r="B26" s="69" t="s">
        <v>16</v>
      </c>
      <c r="C26" s="95"/>
      <c r="D26" s="96">
        <v>3437670.21</v>
      </c>
      <c r="E26" s="90"/>
      <c r="F26" s="70" t="s">
        <v>13</v>
      </c>
      <c r="G26" s="69" t="s">
        <v>16</v>
      </c>
      <c r="H26" s="101"/>
      <c r="I26" s="98">
        <v>6437670.21</v>
      </c>
      <c r="J26" s="90"/>
      <c r="K26" s="70" t="s">
        <v>13</v>
      </c>
      <c r="L26" s="69" t="s">
        <v>16</v>
      </c>
      <c r="M26" s="99">
        <f t="shared" si="0"/>
        <v>0</v>
      </c>
      <c r="N26" s="100">
        <f t="shared" si="1"/>
        <v>3000000</v>
      </c>
    </row>
    <row r="27" spans="1:14" x14ac:dyDescent="0.25">
      <c r="A27" s="71" t="s">
        <v>32</v>
      </c>
      <c r="B27" s="69" t="s">
        <v>33</v>
      </c>
      <c r="C27" s="95"/>
      <c r="D27" s="96">
        <v>3437670.21</v>
      </c>
      <c r="E27" s="90"/>
      <c r="F27" s="71" t="s">
        <v>32</v>
      </c>
      <c r="G27" s="69" t="s">
        <v>33</v>
      </c>
      <c r="H27" s="101"/>
      <c r="I27" s="98">
        <v>6437670.21</v>
      </c>
      <c r="J27" s="90"/>
      <c r="K27" s="71" t="s">
        <v>32</v>
      </c>
      <c r="L27" s="69" t="s">
        <v>33</v>
      </c>
      <c r="M27" s="99">
        <f t="shared" si="0"/>
        <v>0</v>
      </c>
      <c r="N27" s="100">
        <f t="shared" si="1"/>
        <v>3000000</v>
      </c>
    </row>
    <row r="28" spans="1:14" x14ac:dyDescent="0.25">
      <c r="A28" s="64">
        <v>3001</v>
      </c>
      <c r="B28" s="65" t="s">
        <v>34</v>
      </c>
      <c r="C28" s="95"/>
      <c r="D28" s="96">
        <v>15254838.859999999</v>
      </c>
      <c r="E28" s="90"/>
      <c r="F28" s="64">
        <v>3001</v>
      </c>
      <c r="G28" s="65" t="s">
        <v>34</v>
      </c>
      <c r="H28" s="101"/>
      <c r="I28" s="98">
        <v>18254838.859999999</v>
      </c>
      <c r="J28" s="90"/>
      <c r="K28" s="64">
        <v>3001</v>
      </c>
      <c r="L28" s="65" t="s">
        <v>34</v>
      </c>
      <c r="M28" s="99">
        <f t="shared" si="0"/>
        <v>0</v>
      </c>
      <c r="N28" s="100">
        <f t="shared" si="1"/>
        <v>3000000</v>
      </c>
    </row>
    <row r="29" spans="1:14" x14ac:dyDescent="0.25">
      <c r="A29" s="68" t="s">
        <v>36</v>
      </c>
      <c r="B29" s="69" t="s">
        <v>37</v>
      </c>
      <c r="C29" s="95"/>
      <c r="D29" s="96">
        <v>15254838.859999999</v>
      </c>
      <c r="E29" s="90"/>
      <c r="F29" s="68" t="s">
        <v>36</v>
      </c>
      <c r="G29" s="69" t="s">
        <v>37</v>
      </c>
      <c r="H29" s="101"/>
      <c r="I29" s="98">
        <v>18254838.859999999</v>
      </c>
      <c r="J29" s="90"/>
      <c r="K29" s="68" t="s">
        <v>36</v>
      </c>
      <c r="L29" s="69" t="s">
        <v>37</v>
      </c>
      <c r="M29" s="99">
        <f t="shared" si="0"/>
        <v>0</v>
      </c>
      <c r="N29" s="100">
        <f t="shared" si="1"/>
        <v>3000000</v>
      </c>
    </row>
    <row r="30" spans="1:14" x14ac:dyDescent="0.25">
      <c r="A30" s="71" t="s">
        <v>38</v>
      </c>
      <c r="B30" s="69" t="s">
        <v>16</v>
      </c>
      <c r="C30" s="95"/>
      <c r="D30" s="96">
        <v>15254838.859999999</v>
      </c>
      <c r="E30" s="90"/>
      <c r="F30" s="71" t="s">
        <v>38</v>
      </c>
      <c r="G30" s="69" t="s">
        <v>16</v>
      </c>
      <c r="H30" s="101"/>
      <c r="I30" s="98">
        <v>18254838.859999999</v>
      </c>
      <c r="J30" s="90"/>
      <c r="K30" s="71" t="s">
        <v>38</v>
      </c>
      <c r="L30" s="69" t="s">
        <v>16</v>
      </c>
      <c r="M30" s="99">
        <f t="shared" si="0"/>
        <v>0</v>
      </c>
      <c r="N30" s="100">
        <f t="shared" si="1"/>
        <v>3000000</v>
      </c>
    </row>
    <row r="31" spans="1:14" x14ac:dyDescent="0.25">
      <c r="A31" s="71" t="s">
        <v>39</v>
      </c>
      <c r="B31" s="69" t="s">
        <v>25</v>
      </c>
      <c r="C31" s="95"/>
      <c r="D31" s="96">
        <v>15254838.859999999</v>
      </c>
      <c r="E31" s="90"/>
      <c r="F31" s="71" t="s">
        <v>39</v>
      </c>
      <c r="G31" s="69" t="s">
        <v>25</v>
      </c>
      <c r="H31" s="101"/>
      <c r="I31" s="98">
        <v>18254838.859999999</v>
      </c>
      <c r="J31" s="90"/>
      <c r="K31" s="71" t="s">
        <v>39</v>
      </c>
      <c r="L31" s="69" t="s">
        <v>25</v>
      </c>
      <c r="M31" s="99">
        <f t="shared" si="0"/>
        <v>0</v>
      </c>
      <c r="N31" s="100">
        <f t="shared" si="1"/>
        <v>3000000</v>
      </c>
    </row>
    <row r="32" spans="1:14" x14ac:dyDescent="0.25">
      <c r="A32" s="184" t="s">
        <v>40</v>
      </c>
      <c r="B32" s="184"/>
      <c r="C32" s="95"/>
      <c r="D32" s="96"/>
      <c r="E32" s="90"/>
      <c r="F32" s="184" t="s">
        <v>40</v>
      </c>
      <c r="G32" s="184"/>
      <c r="H32" s="101"/>
      <c r="I32" s="98"/>
      <c r="J32" s="90"/>
      <c r="K32" s="184" t="s">
        <v>40</v>
      </c>
      <c r="L32" s="184"/>
      <c r="M32" s="99">
        <f t="shared" si="0"/>
        <v>0</v>
      </c>
      <c r="N32" s="100">
        <f t="shared" si="1"/>
        <v>0</v>
      </c>
    </row>
    <row r="33" spans="1:14" x14ac:dyDescent="0.25">
      <c r="A33" s="64">
        <v>5801</v>
      </c>
      <c r="B33" s="65" t="s">
        <v>41</v>
      </c>
      <c r="C33" s="95">
        <v>10412948.640000001</v>
      </c>
      <c r="D33" s="96"/>
      <c r="E33" s="90"/>
      <c r="F33" s="64">
        <v>5801</v>
      </c>
      <c r="G33" s="65" t="s">
        <v>41</v>
      </c>
      <c r="H33" s="101">
        <v>13412948.640000001</v>
      </c>
      <c r="I33" s="98"/>
      <c r="J33" s="90"/>
      <c r="K33" s="64">
        <v>5801</v>
      </c>
      <c r="L33" s="65" t="s">
        <v>41</v>
      </c>
      <c r="M33" s="99">
        <f t="shared" si="0"/>
        <v>3000000</v>
      </c>
      <c r="N33" s="100">
        <f t="shared" si="1"/>
        <v>0</v>
      </c>
    </row>
    <row r="34" spans="1:14" x14ac:dyDescent="0.25">
      <c r="A34" s="68" t="s">
        <v>43</v>
      </c>
      <c r="B34" s="69" t="s">
        <v>44</v>
      </c>
      <c r="C34" s="95">
        <v>10412948.640000001</v>
      </c>
      <c r="D34" s="96"/>
      <c r="E34" s="90"/>
      <c r="F34" s="68" t="s">
        <v>43</v>
      </c>
      <c r="G34" s="69" t="s">
        <v>44</v>
      </c>
      <c r="H34" s="101">
        <v>13412948.640000001</v>
      </c>
      <c r="I34" s="98"/>
      <c r="J34" s="90"/>
      <c r="K34" s="68" t="s">
        <v>43</v>
      </c>
      <c r="L34" s="69" t="s">
        <v>44</v>
      </c>
      <c r="M34" s="99">
        <f t="shared" si="0"/>
        <v>3000000</v>
      </c>
      <c r="N34" s="100">
        <f t="shared" si="1"/>
        <v>0</v>
      </c>
    </row>
    <row r="35" spans="1:14" x14ac:dyDescent="0.25">
      <c r="A35" s="75" t="s">
        <v>45</v>
      </c>
      <c r="B35" s="69" t="s">
        <v>46</v>
      </c>
      <c r="C35" s="95">
        <v>10412948.640000001</v>
      </c>
      <c r="D35" s="96"/>
      <c r="E35" s="90"/>
      <c r="F35" s="75" t="s">
        <v>45</v>
      </c>
      <c r="G35" s="69" t="s">
        <v>46</v>
      </c>
      <c r="H35" s="101">
        <v>13412948.640000001</v>
      </c>
      <c r="I35" s="98"/>
      <c r="J35" s="90"/>
      <c r="K35" s="75" t="s">
        <v>45</v>
      </c>
      <c r="L35" s="69" t="s">
        <v>46</v>
      </c>
      <c r="M35" s="99">
        <f t="shared" si="0"/>
        <v>3000000</v>
      </c>
      <c r="N35" s="100">
        <f t="shared" si="1"/>
        <v>0</v>
      </c>
    </row>
    <row r="36" spans="1:14" x14ac:dyDescent="0.25">
      <c r="A36" s="76">
        <v>1510</v>
      </c>
      <c r="B36" s="65" t="s">
        <v>47</v>
      </c>
      <c r="C36" s="95"/>
      <c r="D36" s="96">
        <v>10412948.640000001</v>
      </c>
      <c r="E36" s="90"/>
      <c r="F36" s="76">
        <v>1510</v>
      </c>
      <c r="G36" s="65" t="s">
        <v>47</v>
      </c>
      <c r="H36" s="101"/>
      <c r="I36" s="98">
        <v>13412948.640000001</v>
      </c>
      <c r="J36" s="90"/>
      <c r="K36" s="76">
        <v>1510</v>
      </c>
      <c r="L36" s="65" t="s">
        <v>47</v>
      </c>
      <c r="M36" s="99">
        <f t="shared" si="0"/>
        <v>0</v>
      </c>
      <c r="N36" s="100">
        <f t="shared" si="1"/>
        <v>3000000</v>
      </c>
    </row>
    <row r="37" spans="1:14" x14ac:dyDescent="0.25">
      <c r="A37" s="77" t="s">
        <v>48</v>
      </c>
      <c r="B37" s="69" t="s">
        <v>44</v>
      </c>
      <c r="C37" s="95"/>
      <c r="D37" s="96">
        <v>10412948.640000001</v>
      </c>
      <c r="E37" s="90"/>
      <c r="F37" s="77" t="s">
        <v>48</v>
      </c>
      <c r="G37" s="69" t="s">
        <v>44</v>
      </c>
      <c r="H37" s="101"/>
      <c r="I37" s="98">
        <v>13412948.640000001</v>
      </c>
      <c r="J37" s="90"/>
      <c r="K37" s="77" t="s">
        <v>48</v>
      </c>
      <c r="L37" s="69" t="s">
        <v>44</v>
      </c>
      <c r="M37" s="99">
        <f t="shared" si="0"/>
        <v>0</v>
      </c>
      <c r="N37" s="100">
        <f t="shared" si="1"/>
        <v>3000000</v>
      </c>
    </row>
    <row r="38" spans="1:14" x14ac:dyDescent="0.25">
      <c r="A38" s="78" t="s">
        <v>49</v>
      </c>
      <c r="B38" s="69" t="s">
        <v>50</v>
      </c>
      <c r="C38" s="95"/>
      <c r="D38" s="96">
        <v>10412948.640000001</v>
      </c>
      <c r="E38" s="90"/>
      <c r="F38" s="78" t="s">
        <v>49</v>
      </c>
      <c r="G38" s="69" t="s">
        <v>50</v>
      </c>
      <c r="H38" s="101"/>
      <c r="I38" s="98">
        <v>13412948.640000001</v>
      </c>
      <c r="J38" s="90"/>
      <c r="K38" s="78" t="s">
        <v>49</v>
      </c>
      <c r="L38" s="69" t="s">
        <v>50</v>
      </c>
      <c r="M38" s="99">
        <f t="shared" si="0"/>
        <v>0</v>
      </c>
      <c r="N38" s="100">
        <f t="shared" si="1"/>
        <v>3000000</v>
      </c>
    </row>
    <row r="39" spans="1:14" x14ac:dyDescent="0.25">
      <c r="A39" s="76" t="s">
        <v>51</v>
      </c>
      <c r="B39" s="69"/>
      <c r="C39" s="95"/>
      <c r="D39" s="95"/>
      <c r="E39" s="103"/>
      <c r="F39" s="76" t="s">
        <v>51</v>
      </c>
      <c r="G39" s="69"/>
      <c r="H39" s="101"/>
      <c r="I39" s="101"/>
      <c r="J39" s="103"/>
      <c r="K39" s="76" t="s">
        <v>51</v>
      </c>
      <c r="L39" s="69"/>
      <c r="M39" s="99">
        <f t="shared" si="0"/>
        <v>0</v>
      </c>
      <c r="N39" s="100">
        <f t="shared" si="1"/>
        <v>0</v>
      </c>
    </row>
    <row r="40" spans="1:14" x14ac:dyDescent="0.25">
      <c r="A40" s="186" t="s">
        <v>52</v>
      </c>
      <c r="B40" s="186"/>
      <c r="C40" s="95"/>
      <c r="D40" s="95"/>
      <c r="E40" s="103"/>
      <c r="F40" s="186" t="s">
        <v>52</v>
      </c>
      <c r="G40" s="186"/>
      <c r="H40" s="101"/>
      <c r="I40" s="101"/>
      <c r="J40" s="103"/>
      <c r="K40" s="186" t="s">
        <v>52</v>
      </c>
      <c r="L40" s="186"/>
      <c r="M40" s="99">
        <f t="shared" si="0"/>
        <v>0</v>
      </c>
      <c r="N40" s="100">
        <f t="shared" si="1"/>
        <v>0</v>
      </c>
    </row>
    <row r="41" spans="1:14" x14ac:dyDescent="0.25">
      <c r="A41" s="76">
        <v>1502</v>
      </c>
      <c r="B41" s="65" t="s">
        <v>53</v>
      </c>
      <c r="C41" s="95">
        <v>88031057.969999999</v>
      </c>
      <c r="D41" s="95"/>
      <c r="E41" s="103"/>
      <c r="F41" s="76">
        <v>1502</v>
      </c>
      <c r="G41" s="65" t="s">
        <v>53</v>
      </c>
      <c r="H41" s="101">
        <v>91031057.969999999</v>
      </c>
      <c r="I41" s="101"/>
      <c r="J41" s="103"/>
      <c r="K41" s="76">
        <v>1502</v>
      </c>
      <c r="L41" s="65" t="s">
        <v>53</v>
      </c>
      <c r="M41" s="99">
        <f t="shared" si="0"/>
        <v>3000000</v>
      </c>
      <c r="N41" s="100">
        <f t="shared" si="1"/>
        <v>0</v>
      </c>
    </row>
    <row r="42" spans="1:14" x14ac:dyDescent="0.25">
      <c r="A42" s="77" t="s">
        <v>55</v>
      </c>
      <c r="B42" s="69" t="s">
        <v>54</v>
      </c>
      <c r="C42" s="95">
        <v>82819834.129999995</v>
      </c>
      <c r="D42" s="95"/>
      <c r="E42" s="103"/>
      <c r="F42" s="77" t="s">
        <v>55</v>
      </c>
      <c r="G42" s="69" t="s">
        <v>54</v>
      </c>
      <c r="H42" s="101">
        <v>85819834.129999995</v>
      </c>
      <c r="I42" s="101"/>
      <c r="J42" s="103"/>
      <c r="K42" s="77" t="s">
        <v>55</v>
      </c>
      <c r="L42" s="69" t="s">
        <v>54</v>
      </c>
      <c r="M42" s="99">
        <f t="shared" si="0"/>
        <v>3000000</v>
      </c>
      <c r="N42" s="100">
        <f t="shared" si="1"/>
        <v>0</v>
      </c>
    </row>
    <row r="43" spans="1:14" x14ac:dyDescent="0.25">
      <c r="A43" s="78" t="s">
        <v>56</v>
      </c>
      <c r="B43" s="69" t="s">
        <v>59</v>
      </c>
      <c r="C43" s="95">
        <v>82819834.129999995</v>
      </c>
      <c r="D43" s="95"/>
      <c r="E43" s="103"/>
      <c r="F43" s="78" t="s">
        <v>56</v>
      </c>
      <c r="G43" s="69" t="s">
        <v>59</v>
      </c>
      <c r="H43" s="101">
        <v>85819834.129999995</v>
      </c>
      <c r="I43" s="101"/>
      <c r="J43" s="103"/>
      <c r="K43" s="78" t="s">
        <v>56</v>
      </c>
      <c r="L43" s="69" t="s">
        <v>59</v>
      </c>
      <c r="M43" s="99">
        <f t="shared" si="0"/>
        <v>3000000</v>
      </c>
      <c r="N43" s="100">
        <f t="shared" si="1"/>
        <v>0</v>
      </c>
    </row>
    <row r="44" spans="1:14" x14ac:dyDescent="0.25">
      <c r="A44" s="78" t="s">
        <v>57</v>
      </c>
      <c r="B44" s="69" t="s">
        <v>60</v>
      </c>
      <c r="C44" s="95">
        <v>82819834.129999995</v>
      </c>
      <c r="D44" s="95"/>
      <c r="E44" s="103"/>
      <c r="F44" s="78" t="s">
        <v>57</v>
      </c>
      <c r="G44" s="69" t="s">
        <v>60</v>
      </c>
      <c r="H44" s="101">
        <v>85819834.129999995</v>
      </c>
      <c r="I44" s="101"/>
      <c r="J44" s="103"/>
      <c r="K44" s="78" t="s">
        <v>57</v>
      </c>
      <c r="L44" s="69" t="s">
        <v>60</v>
      </c>
      <c r="M44" s="99">
        <f t="shared" si="0"/>
        <v>3000000</v>
      </c>
      <c r="N44" s="100">
        <f t="shared" si="1"/>
        <v>0</v>
      </c>
    </row>
    <row r="45" spans="1:14" x14ac:dyDescent="0.25">
      <c r="A45" s="77" t="s">
        <v>58</v>
      </c>
      <c r="B45" s="69" t="s">
        <v>61</v>
      </c>
      <c r="C45" s="96">
        <v>4211223.84</v>
      </c>
      <c r="D45" s="95"/>
      <c r="E45" s="103"/>
      <c r="F45" s="77" t="s">
        <v>58</v>
      </c>
      <c r="G45" s="69" t="s">
        <v>61</v>
      </c>
      <c r="H45" s="101">
        <v>7211223.8399999999</v>
      </c>
      <c r="I45" s="101"/>
      <c r="J45" s="103"/>
      <c r="K45" s="77" t="s">
        <v>58</v>
      </c>
      <c r="L45" s="69" t="s">
        <v>61</v>
      </c>
      <c r="M45" s="99">
        <f t="shared" si="0"/>
        <v>3000000</v>
      </c>
      <c r="N45" s="100">
        <f t="shared" si="1"/>
        <v>0</v>
      </c>
    </row>
    <row r="46" spans="1:14" x14ac:dyDescent="0.25">
      <c r="A46" s="78" t="s">
        <v>65</v>
      </c>
      <c r="B46" s="69" t="s">
        <v>66</v>
      </c>
      <c r="C46" s="96">
        <v>4211223.84</v>
      </c>
      <c r="D46" s="95"/>
      <c r="E46" s="103"/>
      <c r="F46" s="78" t="s">
        <v>65</v>
      </c>
      <c r="G46" s="69" t="s">
        <v>66</v>
      </c>
      <c r="H46" s="101">
        <v>7211223.8399999999</v>
      </c>
      <c r="I46" s="101"/>
      <c r="J46" s="103"/>
      <c r="K46" s="78" t="s">
        <v>65</v>
      </c>
      <c r="L46" s="69" t="s">
        <v>66</v>
      </c>
      <c r="M46" s="99">
        <f t="shared" si="0"/>
        <v>3000000</v>
      </c>
      <c r="N46" s="100">
        <f t="shared" si="1"/>
        <v>0</v>
      </c>
    </row>
    <row r="47" spans="1:14" x14ac:dyDescent="0.25">
      <c r="A47" s="78" t="s">
        <v>67</v>
      </c>
      <c r="B47" s="69" t="s">
        <v>68</v>
      </c>
      <c r="C47" s="96">
        <v>4211223.84</v>
      </c>
      <c r="D47" s="95"/>
      <c r="E47" s="103"/>
      <c r="F47" s="78" t="s">
        <v>67</v>
      </c>
      <c r="G47" s="69" t="s">
        <v>68</v>
      </c>
      <c r="H47" s="101">
        <v>7211223.8399999999</v>
      </c>
      <c r="I47" s="101"/>
      <c r="J47" s="103"/>
      <c r="K47" s="78" t="s">
        <v>67</v>
      </c>
      <c r="L47" s="69" t="s">
        <v>68</v>
      </c>
      <c r="M47" s="99">
        <f t="shared" si="0"/>
        <v>3000000</v>
      </c>
      <c r="N47" s="100">
        <f t="shared" si="1"/>
        <v>0</v>
      </c>
    </row>
    <row r="48" spans="1:14" x14ac:dyDescent="0.25">
      <c r="A48" s="76">
        <v>3001</v>
      </c>
      <c r="B48" s="65" t="s">
        <v>34</v>
      </c>
      <c r="C48" s="96"/>
      <c r="D48" s="95">
        <v>88031057.969999999</v>
      </c>
      <c r="E48" s="103"/>
      <c r="F48" s="76">
        <v>3001</v>
      </c>
      <c r="G48" s="65" t="s">
        <v>34</v>
      </c>
      <c r="H48" s="101"/>
      <c r="I48" s="101">
        <v>91031057.969999999</v>
      </c>
      <c r="J48" s="103"/>
      <c r="K48" s="76">
        <v>3001</v>
      </c>
      <c r="L48" s="65" t="s">
        <v>34</v>
      </c>
      <c r="M48" s="99">
        <f t="shared" si="0"/>
        <v>0</v>
      </c>
      <c r="N48" s="100">
        <f t="shared" si="1"/>
        <v>3000000</v>
      </c>
    </row>
    <row r="49" spans="1:14" x14ac:dyDescent="0.25">
      <c r="A49" s="77" t="s">
        <v>36</v>
      </c>
      <c r="B49" s="69" t="s">
        <v>37</v>
      </c>
      <c r="C49" s="96"/>
      <c r="D49" s="95">
        <v>88031057.969999999</v>
      </c>
      <c r="E49" s="103"/>
      <c r="F49" s="77" t="s">
        <v>36</v>
      </c>
      <c r="G49" s="69" t="s">
        <v>37</v>
      </c>
      <c r="H49" s="101"/>
      <c r="I49" s="101">
        <v>91031057.969999999</v>
      </c>
      <c r="J49" s="103"/>
      <c r="K49" s="77" t="s">
        <v>36</v>
      </c>
      <c r="L49" s="69" t="s">
        <v>37</v>
      </c>
      <c r="M49" s="99">
        <f t="shared" si="0"/>
        <v>0</v>
      </c>
      <c r="N49" s="100">
        <f t="shared" si="1"/>
        <v>3000000</v>
      </c>
    </row>
    <row r="50" spans="1:14" x14ac:dyDescent="0.25">
      <c r="A50" s="78" t="s">
        <v>69</v>
      </c>
      <c r="B50" s="69" t="s">
        <v>54</v>
      </c>
      <c r="C50" s="96"/>
      <c r="D50" s="95">
        <v>82819834.129999995</v>
      </c>
      <c r="E50" s="103"/>
      <c r="F50" s="78" t="s">
        <v>69</v>
      </c>
      <c r="G50" s="69" t="s">
        <v>54</v>
      </c>
      <c r="H50" s="101"/>
      <c r="I50" s="101">
        <v>85819834.129999995</v>
      </c>
      <c r="J50" s="103"/>
      <c r="K50" s="78" t="s">
        <v>69</v>
      </c>
      <c r="L50" s="69" t="s">
        <v>54</v>
      </c>
      <c r="M50" s="99">
        <f t="shared" si="0"/>
        <v>0</v>
      </c>
      <c r="N50" s="100">
        <f t="shared" si="1"/>
        <v>3000000</v>
      </c>
    </row>
    <row r="51" spans="1:14" x14ac:dyDescent="0.25">
      <c r="A51" s="78" t="s">
        <v>70</v>
      </c>
      <c r="B51" s="69" t="s">
        <v>59</v>
      </c>
      <c r="C51" s="96"/>
      <c r="D51" s="95">
        <v>82819834.129999995</v>
      </c>
      <c r="E51" s="103"/>
      <c r="F51" s="78" t="s">
        <v>70</v>
      </c>
      <c r="G51" s="69" t="s">
        <v>59</v>
      </c>
      <c r="H51" s="101"/>
      <c r="I51" s="101">
        <v>85819834.129999995</v>
      </c>
      <c r="J51" s="103"/>
      <c r="K51" s="78" t="s">
        <v>70</v>
      </c>
      <c r="L51" s="69" t="s">
        <v>59</v>
      </c>
      <c r="M51" s="99">
        <f t="shared" si="0"/>
        <v>0</v>
      </c>
      <c r="N51" s="100">
        <f t="shared" si="1"/>
        <v>3000000</v>
      </c>
    </row>
    <row r="52" spans="1:14" x14ac:dyDescent="0.25">
      <c r="A52" s="78" t="s">
        <v>71</v>
      </c>
      <c r="B52" s="69" t="s">
        <v>73</v>
      </c>
      <c r="C52" s="96"/>
      <c r="D52" s="96">
        <v>4211223.84</v>
      </c>
      <c r="E52" s="90"/>
      <c r="F52" s="78" t="s">
        <v>71</v>
      </c>
      <c r="G52" s="69" t="s">
        <v>73</v>
      </c>
      <c r="H52" s="101"/>
      <c r="I52" s="98">
        <v>7211223.8399999999</v>
      </c>
      <c r="J52" s="90"/>
      <c r="K52" s="78" t="s">
        <v>71</v>
      </c>
      <c r="L52" s="69" t="s">
        <v>73</v>
      </c>
      <c r="M52" s="99">
        <f t="shared" si="0"/>
        <v>0</v>
      </c>
      <c r="N52" s="100">
        <f t="shared" si="1"/>
        <v>3000000</v>
      </c>
    </row>
    <row r="53" spans="1:14" x14ac:dyDescent="0.25">
      <c r="A53" s="81" t="s">
        <v>72</v>
      </c>
      <c r="B53" s="82" t="s">
        <v>66</v>
      </c>
      <c r="C53" s="104"/>
      <c r="D53" s="104">
        <v>4211223.84</v>
      </c>
      <c r="E53" s="90"/>
      <c r="F53" s="81" t="s">
        <v>72</v>
      </c>
      <c r="G53" s="82" t="s">
        <v>66</v>
      </c>
      <c r="H53" s="105"/>
      <c r="I53" s="106">
        <v>7211223.8399999999</v>
      </c>
      <c r="J53" s="90"/>
      <c r="K53" s="81" t="s">
        <v>72</v>
      </c>
      <c r="L53" s="82" t="s">
        <v>66</v>
      </c>
      <c r="M53" s="107">
        <f t="shared" si="0"/>
        <v>0</v>
      </c>
      <c r="N53" s="108">
        <f t="shared" si="1"/>
        <v>3000000</v>
      </c>
    </row>
    <row r="54" spans="1:14" x14ac:dyDescent="0.25">
      <c r="A54" s="2"/>
    </row>
    <row r="55" spans="1:14" ht="15.75" x14ac:dyDescent="0.25">
      <c r="A55" s="2"/>
      <c r="B55" s="176" t="s">
        <v>97</v>
      </c>
      <c r="C55" s="177"/>
      <c r="D55" s="178"/>
    </row>
    <row r="56" spans="1:14" ht="15.75" x14ac:dyDescent="0.25">
      <c r="A56" s="2"/>
      <c r="B56" s="176" t="s">
        <v>98</v>
      </c>
      <c r="C56" s="178"/>
      <c r="D56" s="178"/>
    </row>
    <row r="57" spans="1:14" x14ac:dyDescent="0.25">
      <c r="A57" s="2"/>
    </row>
    <row r="58" spans="1:14" ht="23.25" x14ac:dyDescent="0.35">
      <c r="A58" s="2"/>
      <c r="B58" s="23" t="s">
        <v>82</v>
      </c>
    </row>
    <row r="59" spans="1:14" x14ac:dyDescent="0.25">
      <c r="A59" s="54" t="s">
        <v>3</v>
      </c>
      <c r="B59" s="54" t="s">
        <v>4</v>
      </c>
      <c r="C59" s="54" t="s">
        <v>5</v>
      </c>
      <c r="D59" s="54" t="s">
        <v>6</v>
      </c>
      <c r="E59" s="8"/>
    </row>
    <row r="60" spans="1:14" x14ac:dyDescent="0.25">
      <c r="A60" s="56" t="s">
        <v>7</v>
      </c>
      <c r="B60" s="57"/>
      <c r="C60" s="88"/>
      <c r="D60" s="89"/>
      <c r="E60" s="30"/>
      <c r="F60" s="28"/>
    </row>
    <row r="61" spans="1:14" x14ac:dyDescent="0.25">
      <c r="A61" s="184" t="s">
        <v>8</v>
      </c>
      <c r="B61" s="184"/>
      <c r="C61" s="95"/>
      <c r="D61" s="96"/>
      <c r="E61" s="30"/>
      <c r="F61" s="28"/>
    </row>
    <row r="62" spans="1:14" x14ac:dyDescent="0.25">
      <c r="A62" s="64">
        <v>1508</v>
      </c>
      <c r="B62" s="65" t="s">
        <v>9</v>
      </c>
      <c r="C62" s="95">
        <v>11799480.66</v>
      </c>
      <c r="D62" s="96"/>
      <c r="E62" s="30"/>
    </row>
    <row r="63" spans="1:14" x14ac:dyDescent="0.25">
      <c r="A63" s="68" t="s">
        <v>11</v>
      </c>
      <c r="B63" s="69" t="s">
        <v>12</v>
      </c>
      <c r="C63" s="95">
        <v>11799480.66</v>
      </c>
      <c r="D63" s="96"/>
      <c r="E63" s="30"/>
    </row>
    <row r="64" spans="1:14" x14ac:dyDescent="0.25">
      <c r="A64" s="70" t="s">
        <v>13</v>
      </c>
      <c r="B64" s="69" t="s">
        <v>16</v>
      </c>
      <c r="C64" s="95">
        <v>11799480.66</v>
      </c>
      <c r="D64" s="96"/>
      <c r="E64" s="30"/>
    </row>
    <row r="65" spans="1:5" x14ac:dyDescent="0.25">
      <c r="A65" s="71" t="s">
        <v>14</v>
      </c>
      <c r="B65" s="69" t="s">
        <v>16</v>
      </c>
      <c r="C65" s="95">
        <v>11799480.66</v>
      </c>
      <c r="D65" s="96"/>
      <c r="E65" s="30"/>
    </row>
    <row r="66" spans="1:5" x14ac:dyDescent="0.25">
      <c r="A66" s="64">
        <v>3401</v>
      </c>
      <c r="B66" s="65" t="s">
        <v>17</v>
      </c>
      <c r="C66" s="95"/>
      <c r="D66" s="95">
        <v>11799480.66</v>
      </c>
      <c r="E66" s="31"/>
    </row>
    <row r="67" spans="1:5" x14ac:dyDescent="0.25">
      <c r="A67" s="68" t="s">
        <v>15</v>
      </c>
      <c r="B67" s="69" t="s">
        <v>18</v>
      </c>
      <c r="C67" s="95"/>
      <c r="D67" s="95">
        <v>11799480.66</v>
      </c>
      <c r="E67" s="32"/>
    </row>
    <row r="68" spans="1:5" x14ac:dyDescent="0.25">
      <c r="A68" s="184" t="s">
        <v>19</v>
      </c>
      <c r="B68" s="184"/>
      <c r="C68" s="95"/>
      <c r="D68" s="96"/>
      <c r="E68" s="30"/>
    </row>
    <row r="69" spans="1:5" x14ac:dyDescent="0.25">
      <c r="A69" s="64">
        <v>1501</v>
      </c>
      <c r="B69" s="65" t="s">
        <v>20</v>
      </c>
      <c r="C69" s="95">
        <v>19692509.079999998</v>
      </c>
      <c r="D69" s="96"/>
      <c r="E69" s="30"/>
    </row>
    <row r="70" spans="1:5" x14ac:dyDescent="0.25">
      <c r="A70" s="71" t="s">
        <v>22</v>
      </c>
      <c r="B70" s="69" t="s">
        <v>16</v>
      </c>
      <c r="C70" s="95">
        <v>19692509.079999998</v>
      </c>
      <c r="D70" s="96"/>
      <c r="E70" s="30"/>
    </row>
    <row r="71" spans="1:5" x14ac:dyDescent="0.25">
      <c r="A71" s="70" t="s">
        <v>24</v>
      </c>
      <c r="B71" s="69" t="s">
        <v>25</v>
      </c>
      <c r="C71" s="95">
        <v>19692509.079999998</v>
      </c>
      <c r="D71" s="96"/>
      <c r="E71" s="30"/>
    </row>
    <row r="72" spans="1:5" x14ac:dyDescent="0.25">
      <c r="A72" s="71" t="s">
        <v>26</v>
      </c>
      <c r="B72" s="69" t="s">
        <v>27</v>
      </c>
      <c r="C72" s="95">
        <v>19692509.079999998</v>
      </c>
      <c r="D72" s="96"/>
      <c r="E72" s="30"/>
    </row>
    <row r="73" spans="1:5" x14ac:dyDescent="0.25">
      <c r="A73" s="64">
        <v>1508</v>
      </c>
      <c r="B73" s="65" t="s">
        <v>9</v>
      </c>
      <c r="C73" s="95"/>
      <c r="D73" s="96">
        <v>3437670.21</v>
      </c>
      <c r="E73" s="30"/>
    </row>
    <row r="74" spans="1:5" x14ac:dyDescent="0.25">
      <c r="A74" s="68" t="s">
        <v>11</v>
      </c>
      <c r="B74" s="69" t="s">
        <v>12</v>
      </c>
      <c r="C74" s="95"/>
      <c r="D74" s="96">
        <v>3437670.21</v>
      </c>
      <c r="E74" s="30"/>
    </row>
    <row r="75" spans="1:5" x14ac:dyDescent="0.25">
      <c r="A75" s="70" t="s">
        <v>13</v>
      </c>
      <c r="B75" s="69" t="s">
        <v>16</v>
      </c>
      <c r="C75" s="95"/>
      <c r="D75" s="96">
        <v>3437670.21</v>
      </c>
      <c r="E75" s="30"/>
    </row>
    <row r="76" spans="1:5" x14ac:dyDescent="0.25">
      <c r="A76" s="71" t="s">
        <v>32</v>
      </c>
      <c r="B76" s="69" t="s">
        <v>33</v>
      </c>
      <c r="C76" s="95"/>
      <c r="D76" s="96">
        <v>3437670.21</v>
      </c>
      <c r="E76" s="30"/>
    </row>
    <row r="77" spans="1:5" x14ac:dyDescent="0.25">
      <c r="A77" s="64">
        <v>3001</v>
      </c>
      <c r="B77" s="65" t="s">
        <v>34</v>
      </c>
      <c r="C77" s="95"/>
      <c r="D77" s="96">
        <v>15254838.859999999</v>
      </c>
      <c r="E77" s="30"/>
    </row>
    <row r="78" spans="1:5" x14ac:dyDescent="0.25">
      <c r="A78" s="68" t="s">
        <v>36</v>
      </c>
      <c r="B78" s="69" t="s">
        <v>37</v>
      </c>
      <c r="C78" s="95"/>
      <c r="D78" s="96">
        <v>15254838.859999999</v>
      </c>
      <c r="E78" s="30"/>
    </row>
    <row r="79" spans="1:5" x14ac:dyDescent="0.25">
      <c r="A79" s="71" t="s">
        <v>38</v>
      </c>
      <c r="B79" s="69" t="s">
        <v>16</v>
      </c>
      <c r="C79" s="95"/>
      <c r="D79" s="96">
        <v>15254838.859999999</v>
      </c>
      <c r="E79" s="30"/>
    </row>
    <row r="80" spans="1:5" x14ac:dyDescent="0.25">
      <c r="A80" s="71" t="s">
        <v>39</v>
      </c>
      <c r="B80" s="69" t="s">
        <v>25</v>
      </c>
      <c r="C80" s="95"/>
      <c r="D80" s="96">
        <v>15254838.859999999</v>
      </c>
      <c r="E80" s="30"/>
    </row>
    <row r="81" spans="1:5" x14ac:dyDescent="0.25">
      <c r="A81" s="184" t="s">
        <v>40</v>
      </c>
      <c r="B81" s="184"/>
      <c r="C81" s="95"/>
      <c r="D81" s="96"/>
      <c r="E81" s="30"/>
    </row>
    <row r="82" spans="1:5" x14ac:dyDescent="0.25">
      <c r="A82" s="64">
        <v>5801</v>
      </c>
      <c r="B82" s="65" t="s">
        <v>41</v>
      </c>
      <c r="C82" s="95">
        <v>10412948.640000001</v>
      </c>
      <c r="D82" s="96"/>
      <c r="E82" s="30"/>
    </row>
    <row r="83" spans="1:5" x14ac:dyDescent="0.25">
      <c r="A83" s="68" t="s">
        <v>43</v>
      </c>
      <c r="B83" s="69" t="s">
        <v>44</v>
      </c>
      <c r="C83" s="95">
        <v>10412948.640000001</v>
      </c>
      <c r="D83" s="96"/>
      <c r="E83" s="30"/>
    </row>
    <row r="84" spans="1:5" x14ac:dyDescent="0.25">
      <c r="A84" s="75" t="s">
        <v>45</v>
      </c>
      <c r="B84" s="69" t="s">
        <v>46</v>
      </c>
      <c r="C84" s="95">
        <v>10412948.640000001</v>
      </c>
      <c r="D84" s="96"/>
      <c r="E84" s="30"/>
    </row>
    <row r="85" spans="1:5" x14ac:dyDescent="0.25">
      <c r="A85" s="76">
        <v>1510</v>
      </c>
      <c r="B85" s="65" t="s">
        <v>47</v>
      </c>
      <c r="C85" s="95"/>
      <c r="D85" s="96">
        <v>10412948.640000001</v>
      </c>
      <c r="E85" s="30"/>
    </row>
    <row r="86" spans="1:5" x14ac:dyDescent="0.25">
      <c r="A86" s="77" t="s">
        <v>48</v>
      </c>
      <c r="B86" s="69" t="s">
        <v>44</v>
      </c>
      <c r="C86" s="95"/>
      <c r="D86" s="96">
        <v>10412948.640000001</v>
      </c>
      <c r="E86" s="30"/>
    </row>
    <row r="87" spans="1:5" x14ac:dyDescent="0.25">
      <c r="A87" s="78" t="s">
        <v>49</v>
      </c>
      <c r="B87" s="69" t="s">
        <v>50</v>
      </c>
      <c r="C87" s="95"/>
      <c r="D87" s="96">
        <v>10412948.640000001</v>
      </c>
      <c r="E87" s="30"/>
    </row>
    <row r="88" spans="1:5" x14ac:dyDescent="0.25">
      <c r="A88" s="76" t="s">
        <v>51</v>
      </c>
      <c r="B88" s="69"/>
      <c r="C88" s="95"/>
      <c r="D88" s="95"/>
      <c r="E88" s="32"/>
    </row>
    <row r="89" spans="1:5" x14ac:dyDescent="0.25">
      <c r="A89" s="186" t="s">
        <v>52</v>
      </c>
      <c r="B89" s="186"/>
      <c r="C89" s="95"/>
      <c r="D89" s="95"/>
      <c r="E89" s="32"/>
    </row>
    <row r="90" spans="1:5" x14ac:dyDescent="0.25">
      <c r="A90" s="76">
        <v>1502</v>
      </c>
      <c r="B90" s="65" t="s">
        <v>53</v>
      </c>
      <c r="C90" s="95">
        <v>88031057.969999999</v>
      </c>
      <c r="D90" s="95"/>
      <c r="E90" s="32"/>
    </row>
    <row r="91" spans="1:5" x14ac:dyDescent="0.25">
      <c r="A91" s="77" t="s">
        <v>55</v>
      </c>
      <c r="B91" s="69" t="s">
        <v>54</v>
      </c>
      <c r="C91" s="95">
        <v>82819834.129999995</v>
      </c>
      <c r="D91" s="95"/>
      <c r="E91" s="32"/>
    </row>
    <row r="92" spans="1:5" x14ac:dyDescent="0.25">
      <c r="A92" s="78" t="s">
        <v>56</v>
      </c>
      <c r="B92" s="69" t="s">
        <v>59</v>
      </c>
      <c r="C92" s="95">
        <v>82819834.129999995</v>
      </c>
      <c r="D92" s="95"/>
      <c r="E92" s="32"/>
    </row>
    <row r="93" spans="1:5" x14ac:dyDescent="0.25">
      <c r="A93" s="78" t="s">
        <v>57</v>
      </c>
      <c r="B93" s="69" t="s">
        <v>60</v>
      </c>
      <c r="C93" s="95">
        <v>82819834.129999995</v>
      </c>
      <c r="D93" s="95"/>
      <c r="E93" s="32"/>
    </row>
    <row r="94" spans="1:5" x14ac:dyDescent="0.25">
      <c r="A94" s="77" t="s">
        <v>58</v>
      </c>
      <c r="B94" s="69" t="s">
        <v>61</v>
      </c>
      <c r="C94" s="96">
        <v>4211223.84</v>
      </c>
      <c r="D94" s="95"/>
      <c r="E94" s="32"/>
    </row>
    <row r="95" spans="1:5" x14ac:dyDescent="0.25">
      <c r="A95" s="78" t="s">
        <v>65</v>
      </c>
      <c r="B95" s="69" t="s">
        <v>66</v>
      </c>
      <c r="C95" s="96">
        <v>4211223.84</v>
      </c>
      <c r="D95" s="95"/>
      <c r="E95" s="32"/>
    </row>
    <row r="96" spans="1:5" x14ac:dyDescent="0.25">
      <c r="A96" s="78" t="s">
        <v>67</v>
      </c>
      <c r="B96" s="69" t="s">
        <v>68</v>
      </c>
      <c r="C96" s="96">
        <v>4211223.84</v>
      </c>
      <c r="D96" s="95"/>
      <c r="E96" s="32"/>
    </row>
    <row r="97" spans="1:5" x14ac:dyDescent="0.25">
      <c r="A97" s="76">
        <v>3001</v>
      </c>
      <c r="B97" s="65" t="s">
        <v>34</v>
      </c>
      <c r="C97" s="96"/>
      <c r="D97" s="95">
        <v>88031057.969999999</v>
      </c>
      <c r="E97" s="32"/>
    </row>
    <row r="98" spans="1:5" x14ac:dyDescent="0.25">
      <c r="A98" s="77" t="s">
        <v>36</v>
      </c>
      <c r="B98" s="69" t="s">
        <v>37</v>
      </c>
      <c r="C98" s="96"/>
      <c r="D98" s="95">
        <v>88031057.969999999</v>
      </c>
      <c r="E98" s="32"/>
    </row>
    <row r="99" spans="1:5" x14ac:dyDescent="0.25">
      <c r="A99" s="78" t="s">
        <v>69</v>
      </c>
      <c r="B99" s="69" t="s">
        <v>54</v>
      </c>
      <c r="C99" s="96"/>
      <c r="D99" s="95">
        <v>82819834.129999995</v>
      </c>
      <c r="E99" s="32"/>
    </row>
    <row r="100" spans="1:5" x14ac:dyDescent="0.25">
      <c r="A100" s="78" t="s">
        <v>70</v>
      </c>
      <c r="B100" s="69" t="s">
        <v>59</v>
      </c>
      <c r="C100" s="96"/>
      <c r="D100" s="95">
        <v>82819834.129999995</v>
      </c>
      <c r="E100" s="32"/>
    </row>
    <row r="101" spans="1:5" x14ac:dyDescent="0.25">
      <c r="A101" s="78" t="s">
        <v>71</v>
      </c>
      <c r="B101" s="69" t="s">
        <v>73</v>
      </c>
      <c r="C101" s="96"/>
      <c r="D101" s="96">
        <v>4211223.84</v>
      </c>
      <c r="E101" s="30"/>
    </row>
    <row r="102" spans="1:5" x14ac:dyDescent="0.25">
      <c r="A102" s="81" t="s">
        <v>72</v>
      </c>
      <c r="B102" s="82" t="s">
        <v>66</v>
      </c>
      <c r="C102" s="104"/>
      <c r="D102" s="104">
        <v>4211223.84</v>
      </c>
      <c r="E102" s="30"/>
    </row>
    <row r="103" spans="1:5" x14ac:dyDescent="0.25">
      <c r="A103" s="36"/>
      <c r="B103" s="37"/>
    </row>
  </sheetData>
  <mergeCells count="28">
    <mergeCell ref="A61:B61"/>
    <mergeCell ref="A68:B68"/>
    <mergeCell ref="A81:B81"/>
    <mergeCell ref="A89:B89"/>
    <mergeCell ref="A40:B40"/>
    <mergeCell ref="F40:G40"/>
    <mergeCell ref="K40:L40"/>
    <mergeCell ref="A2:N2"/>
    <mergeCell ref="A19:B19"/>
    <mergeCell ref="F19:G19"/>
    <mergeCell ref="K19:L19"/>
    <mergeCell ref="A32:B32"/>
    <mergeCell ref="F32:G32"/>
    <mergeCell ref="K32:L32"/>
    <mergeCell ref="A5:D5"/>
    <mergeCell ref="F5:I5"/>
    <mergeCell ref="K5:N5"/>
    <mergeCell ref="F6:I6"/>
    <mergeCell ref="K6:N6"/>
    <mergeCell ref="A12:B12"/>
    <mergeCell ref="F12:G12"/>
    <mergeCell ref="K12:L12"/>
    <mergeCell ref="A3:D3"/>
    <mergeCell ref="F3:I3"/>
    <mergeCell ref="K3:N3"/>
    <mergeCell ref="A4:D4"/>
    <mergeCell ref="F4:I4"/>
    <mergeCell ref="K4:N4"/>
  </mergeCells>
  <pageMargins left="0.15748031496062992" right="0" top="0.55118110236220474" bottom="0.35433070866141736" header="0" footer="0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42"/>
  <sheetViews>
    <sheetView tabSelected="1" workbookViewId="0">
      <selection activeCell="A3" sqref="A3:N3"/>
    </sheetView>
  </sheetViews>
  <sheetFormatPr baseColWidth="10" defaultRowHeight="15" x14ac:dyDescent="0.25"/>
  <cols>
    <col min="1" max="1" width="10" customWidth="1"/>
    <col min="2" max="2" width="42.7109375" customWidth="1"/>
    <col min="3" max="4" width="10.42578125" customWidth="1"/>
    <col min="5" max="5" width="1.85546875" style="39" customWidth="1"/>
    <col min="6" max="6" width="10" customWidth="1"/>
    <col min="7" max="7" width="42.7109375" customWidth="1"/>
    <col min="8" max="9" width="10.42578125" customWidth="1"/>
    <col min="10" max="10" width="1.7109375" customWidth="1"/>
    <col min="11" max="11" width="10.140625" customWidth="1"/>
    <col min="12" max="12" width="42.7109375" customWidth="1"/>
    <col min="13" max="14" width="10.42578125" customWidth="1"/>
    <col min="15" max="15" width="12.28515625" bestFit="1" customWidth="1"/>
    <col min="16" max="16" width="57.7109375" bestFit="1" customWidth="1"/>
    <col min="17" max="18" width="12.7109375" bestFit="1" customWidth="1"/>
    <col min="19" max="19" width="12.28515625" bestFit="1" customWidth="1"/>
    <col min="20" max="20" width="57.7109375" bestFit="1" customWidth="1"/>
    <col min="21" max="21" width="12.5703125" customWidth="1"/>
    <col min="22" max="22" width="12.7109375" customWidth="1"/>
  </cols>
  <sheetData>
    <row r="3" spans="1:22" ht="23.25" x14ac:dyDescent="0.35">
      <c r="A3" s="187" t="s">
        <v>76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22" ht="21" x14ac:dyDescent="0.35">
      <c r="A4" s="192" t="s">
        <v>83</v>
      </c>
      <c r="B4" s="192"/>
      <c r="C4" s="192"/>
      <c r="D4" s="192"/>
      <c r="E4" s="192"/>
      <c r="F4" s="192"/>
      <c r="G4" s="192"/>
    </row>
    <row r="5" spans="1:22" ht="18.75" x14ac:dyDescent="0.3">
      <c r="A5" s="185" t="s">
        <v>28</v>
      </c>
      <c r="B5" s="185"/>
      <c r="C5" s="185"/>
      <c r="D5" s="185"/>
      <c r="E5" s="113"/>
      <c r="F5" s="185" t="s">
        <v>28</v>
      </c>
      <c r="G5" s="185"/>
      <c r="H5" s="185"/>
      <c r="I5" s="185"/>
      <c r="J5" s="29"/>
      <c r="K5" s="185" t="s">
        <v>28</v>
      </c>
      <c r="L5" s="185"/>
      <c r="M5" s="185"/>
      <c r="N5" s="185"/>
      <c r="O5" s="190"/>
      <c r="P5" s="190"/>
      <c r="Q5" s="190"/>
      <c r="R5" s="190"/>
      <c r="S5" s="190"/>
      <c r="T5" s="190"/>
      <c r="U5" s="190"/>
      <c r="V5" s="190"/>
    </row>
    <row r="6" spans="1:22" ht="18.75" x14ac:dyDescent="0.3">
      <c r="A6" s="185" t="s">
        <v>29</v>
      </c>
      <c r="B6" s="185"/>
      <c r="C6" s="185"/>
      <c r="D6" s="185"/>
      <c r="E6" s="113"/>
      <c r="F6" s="185" t="s">
        <v>29</v>
      </c>
      <c r="G6" s="185"/>
      <c r="H6" s="185"/>
      <c r="I6" s="185"/>
      <c r="J6" s="29"/>
      <c r="K6" s="185" t="s">
        <v>29</v>
      </c>
      <c r="L6" s="185"/>
      <c r="M6" s="185"/>
      <c r="N6" s="185"/>
      <c r="O6" s="190"/>
      <c r="P6" s="190"/>
      <c r="Q6" s="190"/>
      <c r="R6" s="190"/>
      <c r="S6" s="190"/>
      <c r="T6" s="190"/>
      <c r="U6" s="190"/>
      <c r="V6" s="190"/>
    </row>
    <row r="7" spans="1:22" ht="18.75" x14ac:dyDescent="0.3">
      <c r="A7" s="185" t="s">
        <v>30</v>
      </c>
      <c r="B7" s="185"/>
      <c r="C7" s="185"/>
      <c r="D7" s="185"/>
      <c r="E7" s="113"/>
      <c r="F7" s="185" t="s">
        <v>30</v>
      </c>
      <c r="G7" s="185"/>
      <c r="H7" s="185"/>
      <c r="I7" s="185"/>
      <c r="J7" s="29"/>
      <c r="K7" s="185" t="s">
        <v>30</v>
      </c>
      <c r="L7" s="185"/>
      <c r="M7" s="185"/>
      <c r="N7" s="185"/>
      <c r="O7" s="190"/>
      <c r="P7" s="190"/>
      <c r="Q7" s="190"/>
      <c r="R7" s="190"/>
      <c r="S7" s="190"/>
      <c r="T7" s="190"/>
      <c r="U7" s="190"/>
      <c r="V7" s="190"/>
    </row>
    <row r="8" spans="1:22" ht="15" customHeight="1" x14ac:dyDescent="0.35">
      <c r="A8" s="38"/>
      <c r="B8" s="48" t="s">
        <v>89</v>
      </c>
      <c r="C8" s="87"/>
      <c r="D8" s="87"/>
      <c r="E8" s="173"/>
      <c r="F8" s="188" t="s">
        <v>90</v>
      </c>
      <c r="G8" s="188"/>
      <c r="H8" s="188"/>
      <c r="I8" s="188"/>
      <c r="J8" s="48"/>
      <c r="K8" s="188" t="s">
        <v>88</v>
      </c>
      <c r="L8" s="188"/>
      <c r="M8" s="188"/>
      <c r="N8" s="188"/>
      <c r="O8" s="191"/>
      <c r="P8" s="191"/>
      <c r="Q8" s="191"/>
      <c r="R8" s="191"/>
      <c r="S8" s="191"/>
      <c r="T8" s="191"/>
      <c r="U8" s="191"/>
      <c r="V8" s="191"/>
    </row>
    <row r="9" spans="1:22" ht="15" customHeight="1" x14ac:dyDescent="0.3">
      <c r="A9" s="33" t="s">
        <v>0</v>
      </c>
      <c r="B9" s="33" t="s">
        <v>1</v>
      </c>
      <c r="C9" s="34"/>
      <c r="D9" s="34"/>
      <c r="E9" s="40"/>
      <c r="F9" s="33" t="s">
        <v>0</v>
      </c>
      <c r="G9" s="33" t="s">
        <v>1</v>
      </c>
      <c r="H9" s="34"/>
      <c r="I9" s="34"/>
      <c r="J9" s="34"/>
      <c r="K9" s="33" t="s">
        <v>0</v>
      </c>
      <c r="L9" s="33" t="s">
        <v>1</v>
      </c>
      <c r="M9" s="34"/>
      <c r="N9" s="34"/>
      <c r="O9" s="6"/>
      <c r="P9" s="6"/>
      <c r="Q9" s="7"/>
      <c r="R9" s="7"/>
      <c r="S9" s="6"/>
      <c r="T9" s="6"/>
      <c r="U9" s="7"/>
      <c r="V9" s="7"/>
    </row>
    <row r="10" spans="1:22" ht="15" customHeight="1" x14ac:dyDescent="0.3">
      <c r="A10" s="33" t="s">
        <v>2</v>
      </c>
      <c r="B10" s="33" t="s">
        <v>1</v>
      </c>
      <c r="C10" s="34"/>
      <c r="D10" s="34"/>
      <c r="E10" s="40"/>
      <c r="F10" s="33" t="s">
        <v>2</v>
      </c>
      <c r="G10" s="33" t="s">
        <v>1</v>
      </c>
      <c r="H10" s="34"/>
      <c r="I10" s="34"/>
      <c r="J10" s="34"/>
      <c r="K10" s="33" t="s">
        <v>2</v>
      </c>
      <c r="L10" s="33" t="s">
        <v>1</v>
      </c>
      <c r="M10" s="34"/>
      <c r="N10" s="34"/>
      <c r="O10" s="6"/>
      <c r="P10" s="6"/>
      <c r="Q10" s="7"/>
      <c r="R10" s="7"/>
      <c r="S10" s="6"/>
      <c r="T10" s="6"/>
      <c r="U10" s="7"/>
      <c r="V10" s="7"/>
    </row>
    <row r="11" spans="1:22" ht="15" customHeight="1" x14ac:dyDescent="0.3">
      <c r="A11" s="33"/>
      <c r="B11" s="33"/>
      <c r="C11" s="34"/>
      <c r="D11" s="34"/>
      <c r="E11" s="40"/>
      <c r="F11" s="33"/>
      <c r="G11" s="33"/>
      <c r="H11" s="34"/>
      <c r="I11" s="34"/>
      <c r="J11" s="34"/>
      <c r="K11" s="33"/>
      <c r="L11" s="33"/>
      <c r="M11" s="34"/>
      <c r="N11" s="34"/>
      <c r="O11" s="6"/>
      <c r="P11" s="6"/>
      <c r="Q11" s="7"/>
      <c r="R11" s="7"/>
      <c r="S11" s="6"/>
      <c r="T11" s="6"/>
      <c r="U11" s="7"/>
      <c r="V11" s="7"/>
    </row>
    <row r="12" spans="1:22" x14ac:dyDescent="0.25">
      <c r="A12" s="54" t="s">
        <v>3</v>
      </c>
      <c r="B12" s="54" t="s">
        <v>4</v>
      </c>
      <c r="C12" s="54" t="s">
        <v>5</v>
      </c>
      <c r="D12" s="54" t="s">
        <v>6</v>
      </c>
      <c r="E12" s="55"/>
      <c r="F12" s="54" t="s">
        <v>3</v>
      </c>
      <c r="G12" s="54" t="s">
        <v>4</v>
      </c>
      <c r="H12" s="54" t="s">
        <v>5</v>
      </c>
      <c r="I12" s="54" t="s">
        <v>6</v>
      </c>
      <c r="J12" s="55"/>
      <c r="K12" s="54" t="s">
        <v>3</v>
      </c>
      <c r="L12" s="54" t="s">
        <v>4</v>
      </c>
      <c r="M12" s="54" t="s">
        <v>5</v>
      </c>
      <c r="N12" s="54" t="s">
        <v>6</v>
      </c>
      <c r="O12" s="8"/>
      <c r="P12" s="8"/>
      <c r="Q12" s="8"/>
      <c r="R12" s="8"/>
      <c r="S12" s="8"/>
      <c r="T12" s="8"/>
      <c r="U12" s="8"/>
      <c r="V12" s="8"/>
    </row>
    <row r="13" spans="1:22" x14ac:dyDescent="0.25">
      <c r="A13" s="56" t="s">
        <v>7</v>
      </c>
      <c r="B13" s="57"/>
      <c r="C13" s="58"/>
      <c r="D13" s="58"/>
      <c r="E13" s="59"/>
      <c r="F13" s="56" t="s">
        <v>7</v>
      </c>
      <c r="G13" s="57"/>
      <c r="H13" s="114"/>
      <c r="I13" s="92"/>
      <c r="J13" s="90"/>
      <c r="K13" s="56" t="s">
        <v>7</v>
      </c>
      <c r="L13" s="57"/>
      <c r="M13" s="93">
        <f t="shared" ref="M13:M55" si="0">H13-C13</f>
        <v>0</v>
      </c>
      <c r="N13" s="94">
        <f t="shared" ref="N13:N55" si="1">I13-D13</f>
        <v>0</v>
      </c>
      <c r="O13" s="9"/>
      <c r="P13" s="7"/>
      <c r="Q13" s="7"/>
      <c r="R13" s="10"/>
      <c r="S13" s="9"/>
      <c r="T13" s="7"/>
      <c r="U13" s="7"/>
      <c r="V13" s="10"/>
    </row>
    <row r="14" spans="1:22" x14ac:dyDescent="0.25">
      <c r="A14" s="184" t="s">
        <v>8</v>
      </c>
      <c r="B14" s="184"/>
      <c r="C14" s="62"/>
      <c r="D14" s="62"/>
      <c r="E14" s="59"/>
      <c r="F14" s="184" t="s">
        <v>8</v>
      </c>
      <c r="G14" s="184"/>
      <c r="H14" s="101"/>
      <c r="I14" s="98"/>
      <c r="J14" s="90"/>
      <c r="K14" s="184" t="s">
        <v>8</v>
      </c>
      <c r="L14" s="184"/>
      <c r="M14" s="99">
        <f t="shared" si="0"/>
        <v>0</v>
      </c>
      <c r="N14" s="100">
        <f t="shared" si="1"/>
        <v>0</v>
      </c>
      <c r="O14" s="193"/>
      <c r="P14" s="193"/>
      <c r="Q14" s="7"/>
      <c r="R14" s="10"/>
      <c r="S14" s="193"/>
      <c r="T14" s="193"/>
      <c r="U14" s="7"/>
      <c r="V14" s="10"/>
    </row>
    <row r="15" spans="1:22" x14ac:dyDescent="0.25">
      <c r="A15" s="64">
        <v>1508</v>
      </c>
      <c r="B15" s="65" t="s">
        <v>9</v>
      </c>
      <c r="C15" s="66">
        <v>12799480.66</v>
      </c>
      <c r="D15" s="62"/>
      <c r="E15" s="59"/>
      <c r="F15" s="64">
        <v>1508</v>
      </c>
      <c r="G15" s="65" t="s">
        <v>9</v>
      </c>
      <c r="H15" s="101">
        <v>15799480.66</v>
      </c>
      <c r="I15" s="98"/>
      <c r="J15" s="90"/>
      <c r="K15" s="64">
        <v>1508</v>
      </c>
      <c r="L15" s="65" t="s">
        <v>9</v>
      </c>
      <c r="M15" s="99">
        <f t="shared" si="0"/>
        <v>3000000</v>
      </c>
      <c r="N15" s="100">
        <f t="shared" si="1"/>
        <v>0</v>
      </c>
      <c r="O15" s="11"/>
      <c r="P15" s="9"/>
      <c r="Q15" s="7"/>
      <c r="R15" s="10"/>
      <c r="S15" s="11"/>
      <c r="T15" s="9"/>
      <c r="U15" s="7"/>
      <c r="V15" s="10"/>
    </row>
    <row r="16" spans="1:22" x14ac:dyDescent="0.25">
      <c r="A16" s="68" t="s">
        <v>11</v>
      </c>
      <c r="B16" s="69" t="s">
        <v>12</v>
      </c>
      <c r="C16" s="66">
        <v>12799480.66</v>
      </c>
      <c r="D16" s="62"/>
      <c r="E16" s="59"/>
      <c r="F16" s="68" t="s">
        <v>11</v>
      </c>
      <c r="G16" s="69" t="s">
        <v>12</v>
      </c>
      <c r="H16" s="101">
        <v>15799480.66</v>
      </c>
      <c r="I16" s="98"/>
      <c r="J16" s="90"/>
      <c r="K16" s="68" t="s">
        <v>11</v>
      </c>
      <c r="L16" s="69" t="s">
        <v>12</v>
      </c>
      <c r="M16" s="99">
        <f t="shared" si="0"/>
        <v>3000000</v>
      </c>
      <c r="N16" s="100">
        <f t="shared" si="1"/>
        <v>0</v>
      </c>
      <c r="O16" s="12"/>
      <c r="P16" s="7"/>
      <c r="Q16" s="7"/>
      <c r="R16" s="10"/>
      <c r="S16" s="12"/>
      <c r="T16" s="7"/>
      <c r="U16" s="7"/>
      <c r="V16" s="10"/>
    </row>
    <row r="17" spans="1:22" x14ac:dyDescent="0.25">
      <c r="A17" s="70" t="s">
        <v>13</v>
      </c>
      <c r="B17" s="69" t="s">
        <v>16</v>
      </c>
      <c r="C17" s="66">
        <v>12799480.66</v>
      </c>
      <c r="D17" s="62"/>
      <c r="E17" s="59"/>
      <c r="F17" s="70" t="s">
        <v>13</v>
      </c>
      <c r="G17" s="69" t="s">
        <v>16</v>
      </c>
      <c r="H17" s="101">
        <v>15799480.66</v>
      </c>
      <c r="I17" s="98"/>
      <c r="J17" s="90"/>
      <c r="K17" s="70" t="s">
        <v>13</v>
      </c>
      <c r="L17" s="69" t="s">
        <v>16</v>
      </c>
      <c r="M17" s="99">
        <f t="shared" si="0"/>
        <v>3000000</v>
      </c>
      <c r="N17" s="100">
        <f t="shared" si="1"/>
        <v>0</v>
      </c>
      <c r="O17" s="13"/>
      <c r="P17" s="7"/>
      <c r="Q17" s="7"/>
      <c r="R17" s="10"/>
      <c r="S17" s="13"/>
      <c r="T17" s="7"/>
      <c r="U17" s="7"/>
      <c r="V17" s="10"/>
    </row>
    <row r="18" spans="1:22" x14ac:dyDescent="0.25">
      <c r="A18" s="71" t="s">
        <v>14</v>
      </c>
      <c r="B18" s="69" t="s">
        <v>16</v>
      </c>
      <c r="C18" s="66">
        <v>12799480.66</v>
      </c>
      <c r="D18" s="62"/>
      <c r="E18" s="59"/>
      <c r="F18" s="71" t="s">
        <v>14</v>
      </c>
      <c r="G18" s="69" t="s">
        <v>16</v>
      </c>
      <c r="H18" s="101">
        <v>15799480.66</v>
      </c>
      <c r="I18" s="98"/>
      <c r="J18" s="90"/>
      <c r="K18" s="71" t="s">
        <v>14</v>
      </c>
      <c r="L18" s="69" t="s">
        <v>16</v>
      </c>
      <c r="M18" s="99">
        <f t="shared" si="0"/>
        <v>3000000</v>
      </c>
      <c r="N18" s="100">
        <f t="shared" si="1"/>
        <v>0</v>
      </c>
      <c r="O18" s="14"/>
      <c r="P18" s="7"/>
      <c r="Q18" s="7"/>
      <c r="R18" s="10"/>
      <c r="S18" s="14"/>
      <c r="T18" s="7"/>
      <c r="U18" s="7"/>
      <c r="V18" s="10"/>
    </row>
    <row r="19" spans="1:22" x14ac:dyDescent="0.25">
      <c r="A19" s="64">
        <v>3401</v>
      </c>
      <c r="B19" s="65" t="s">
        <v>17</v>
      </c>
      <c r="C19" s="62"/>
      <c r="D19" s="66">
        <v>12799480.66</v>
      </c>
      <c r="E19" s="72"/>
      <c r="F19" s="64">
        <v>3401</v>
      </c>
      <c r="G19" s="65" t="s">
        <v>17</v>
      </c>
      <c r="H19" s="101"/>
      <c r="I19" s="101">
        <v>15799480.66</v>
      </c>
      <c r="J19" s="103"/>
      <c r="K19" s="64">
        <v>3401</v>
      </c>
      <c r="L19" s="65" t="s">
        <v>17</v>
      </c>
      <c r="M19" s="99">
        <f t="shared" si="0"/>
        <v>0</v>
      </c>
      <c r="N19" s="100">
        <f t="shared" si="1"/>
        <v>3000000</v>
      </c>
      <c r="O19" s="11"/>
      <c r="P19" s="9"/>
      <c r="Q19" s="7"/>
      <c r="R19" s="10"/>
      <c r="S19" s="11"/>
      <c r="T19" s="9"/>
      <c r="U19" s="7"/>
      <c r="V19" s="10"/>
    </row>
    <row r="20" spans="1:22" x14ac:dyDescent="0.25">
      <c r="A20" s="68" t="s">
        <v>15</v>
      </c>
      <c r="B20" s="69" t="s">
        <v>18</v>
      </c>
      <c r="C20" s="62"/>
      <c r="D20" s="66">
        <v>12799480.66</v>
      </c>
      <c r="E20" s="72"/>
      <c r="F20" s="68" t="s">
        <v>15</v>
      </c>
      <c r="G20" s="69" t="s">
        <v>18</v>
      </c>
      <c r="H20" s="101"/>
      <c r="I20" s="101">
        <v>15799480.66</v>
      </c>
      <c r="J20" s="103"/>
      <c r="K20" s="68" t="s">
        <v>15</v>
      </c>
      <c r="L20" s="69" t="s">
        <v>18</v>
      </c>
      <c r="M20" s="99">
        <f t="shared" si="0"/>
        <v>0</v>
      </c>
      <c r="N20" s="100">
        <f t="shared" si="1"/>
        <v>3000000</v>
      </c>
      <c r="O20" s="12"/>
      <c r="P20" s="7"/>
      <c r="Q20" s="7"/>
      <c r="R20" s="10"/>
      <c r="S20" s="12"/>
      <c r="T20" s="7"/>
      <c r="U20" s="7"/>
      <c r="V20" s="10"/>
    </row>
    <row r="21" spans="1:22" x14ac:dyDescent="0.25">
      <c r="A21" s="184" t="s">
        <v>19</v>
      </c>
      <c r="B21" s="184"/>
      <c r="C21" s="62"/>
      <c r="D21" s="115"/>
      <c r="E21" s="74"/>
      <c r="F21" s="184" t="s">
        <v>19</v>
      </c>
      <c r="G21" s="184"/>
      <c r="H21" s="101"/>
      <c r="I21" s="98"/>
      <c r="J21" s="90"/>
      <c r="K21" s="184" t="s">
        <v>19</v>
      </c>
      <c r="L21" s="184"/>
      <c r="M21" s="99">
        <f t="shared" si="0"/>
        <v>0</v>
      </c>
      <c r="N21" s="100">
        <f t="shared" si="1"/>
        <v>0</v>
      </c>
      <c r="O21" s="193"/>
      <c r="P21" s="193"/>
      <c r="Q21" s="7"/>
      <c r="R21" s="10"/>
      <c r="S21" s="193"/>
      <c r="T21" s="193"/>
      <c r="U21" s="7"/>
      <c r="V21" s="10"/>
    </row>
    <row r="22" spans="1:22" x14ac:dyDescent="0.25">
      <c r="A22" s="64">
        <v>1501</v>
      </c>
      <c r="B22" s="65" t="s">
        <v>20</v>
      </c>
      <c r="C22" s="66">
        <v>20692509.07</v>
      </c>
      <c r="D22" s="62"/>
      <c r="E22" s="59"/>
      <c r="F22" s="64">
        <v>1501</v>
      </c>
      <c r="G22" s="65" t="s">
        <v>20</v>
      </c>
      <c r="H22" s="101">
        <v>23692509.07</v>
      </c>
      <c r="I22" s="98"/>
      <c r="J22" s="90"/>
      <c r="K22" s="64">
        <v>1501</v>
      </c>
      <c r="L22" s="65" t="s">
        <v>20</v>
      </c>
      <c r="M22" s="99">
        <f t="shared" si="0"/>
        <v>3000000</v>
      </c>
      <c r="N22" s="100">
        <f t="shared" si="1"/>
        <v>0</v>
      </c>
      <c r="O22" s="11"/>
      <c r="P22" s="9"/>
      <c r="Q22" s="7"/>
      <c r="R22" s="10"/>
      <c r="S22" s="11"/>
      <c r="T22" s="9"/>
      <c r="U22" s="7"/>
      <c r="V22" s="10"/>
    </row>
    <row r="23" spans="1:22" x14ac:dyDescent="0.25">
      <c r="A23" s="71" t="s">
        <v>22</v>
      </c>
      <c r="B23" s="69" t="s">
        <v>16</v>
      </c>
      <c r="C23" s="66">
        <v>20692509.07</v>
      </c>
      <c r="D23" s="62"/>
      <c r="E23" s="59"/>
      <c r="F23" s="71" t="s">
        <v>22</v>
      </c>
      <c r="G23" s="69" t="s">
        <v>16</v>
      </c>
      <c r="H23" s="101">
        <v>23692509.07</v>
      </c>
      <c r="I23" s="98"/>
      <c r="J23" s="90"/>
      <c r="K23" s="71" t="s">
        <v>22</v>
      </c>
      <c r="L23" s="69" t="s">
        <v>16</v>
      </c>
      <c r="M23" s="99">
        <f t="shared" si="0"/>
        <v>3000000</v>
      </c>
      <c r="N23" s="100">
        <f t="shared" si="1"/>
        <v>0</v>
      </c>
      <c r="O23" s="14"/>
      <c r="P23" s="7"/>
      <c r="Q23" s="7"/>
      <c r="R23" s="10"/>
      <c r="S23" s="14"/>
      <c r="T23" s="7"/>
      <c r="U23" s="7"/>
      <c r="V23" s="10"/>
    </row>
    <row r="24" spans="1:22" x14ac:dyDescent="0.25">
      <c r="A24" s="70" t="s">
        <v>24</v>
      </c>
      <c r="B24" s="69" t="s">
        <v>25</v>
      </c>
      <c r="C24" s="66">
        <v>20692509.07</v>
      </c>
      <c r="D24" s="62"/>
      <c r="E24" s="59"/>
      <c r="F24" s="70" t="s">
        <v>24</v>
      </c>
      <c r="G24" s="69" t="s">
        <v>25</v>
      </c>
      <c r="H24" s="101">
        <v>23692509.07</v>
      </c>
      <c r="I24" s="98"/>
      <c r="J24" s="90"/>
      <c r="K24" s="70" t="s">
        <v>24</v>
      </c>
      <c r="L24" s="69" t="s">
        <v>25</v>
      </c>
      <c r="M24" s="99">
        <f t="shared" si="0"/>
        <v>3000000</v>
      </c>
      <c r="N24" s="100">
        <f t="shared" si="1"/>
        <v>0</v>
      </c>
      <c r="O24" s="13"/>
      <c r="P24" s="7"/>
      <c r="Q24" s="7"/>
      <c r="R24" s="10"/>
      <c r="S24" s="13"/>
      <c r="T24" s="7"/>
      <c r="U24" s="7"/>
      <c r="V24" s="10"/>
    </row>
    <row r="25" spans="1:22" x14ac:dyDescent="0.25">
      <c r="A25" s="71" t="s">
        <v>26</v>
      </c>
      <c r="B25" s="69" t="s">
        <v>27</v>
      </c>
      <c r="C25" s="66">
        <v>20692509.07</v>
      </c>
      <c r="D25" s="62"/>
      <c r="E25" s="59"/>
      <c r="F25" s="71" t="s">
        <v>26</v>
      </c>
      <c r="G25" s="69" t="s">
        <v>27</v>
      </c>
      <c r="H25" s="101">
        <v>23692509.07</v>
      </c>
      <c r="I25" s="98"/>
      <c r="J25" s="90"/>
      <c r="K25" s="71" t="s">
        <v>26</v>
      </c>
      <c r="L25" s="69" t="s">
        <v>27</v>
      </c>
      <c r="M25" s="99">
        <f t="shared" si="0"/>
        <v>3000000</v>
      </c>
      <c r="N25" s="100">
        <f t="shared" si="1"/>
        <v>0</v>
      </c>
      <c r="O25" s="14"/>
      <c r="P25" s="7"/>
      <c r="Q25" s="7"/>
      <c r="R25" s="10"/>
      <c r="S25" s="14"/>
      <c r="T25" s="7"/>
      <c r="U25" s="7"/>
      <c r="V25" s="10"/>
    </row>
    <row r="26" spans="1:22" x14ac:dyDescent="0.25">
      <c r="A26" s="64">
        <v>1508</v>
      </c>
      <c r="B26" s="65" t="s">
        <v>9</v>
      </c>
      <c r="C26" s="62"/>
      <c r="D26" s="66">
        <v>4437670.21</v>
      </c>
      <c r="E26" s="72"/>
      <c r="F26" s="64">
        <v>1508</v>
      </c>
      <c r="G26" s="65" t="s">
        <v>9</v>
      </c>
      <c r="H26" s="101"/>
      <c r="I26" s="98">
        <v>7437670.21</v>
      </c>
      <c r="J26" s="90"/>
      <c r="K26" s="64">
        <v>1508</v>
      </c>
      <c r="L26" s="65" t="s">
        <v>9</v>
      </c>
      <c r="M26" s="99">
        <f t="shared" si="0"/>
        <v>0</v>
      </c>
      <c r="N26" s="100">
        <f t="shared" si="1"/>
        <v>3000000</v>
      </c>
      <c r="O26" s="11"/>
      <c r="P26" s="9"/>
      <c r="Q26" s="7"/>
      <c r="R26" s="10"/>
      <c r="S26" s="11"/>
      <c r="T26" s="9"/>
      <c r="U26" s="7"/>
      <c r="V26" s="10"/>
    </row>
    <row r="27" spans="1:22" x14ac:dyDescent="0.25">
      <c r="A27" s="68" t="s">
        <v>11</v>
      </c>
      <c r="B27" s="69" t="s">
        <v>12</v>
      </c>
      <c r="C27" s="62"/>
      <c r="D27" s="66">
        <v>4437670.21</v>
      </c>
      <c r="E27" s="72"/>
      <c r="F27" s="68" t="s">
        <v>11</v>
      </c>
      <c r="G27" s="69" t="s">
        <v>12</v>
      </c>
      <c r="H27" s="101"/>
      <c r="I27" s="98">
        <v>7437670.21</v>
      </c>
      <c r="J27" s="90"/>
      <c r="K27" s="68" t="s">
        <v>11</v>
      </c>
      <c r="L27" s="69" t="s">
        <v>12</v>
      </c>
      <c r="M27" s="99">
        <f t="shared" si="0"/>
        <v>0</v>
      </c>
      <c r="N27" s="100">
        <f t="shared" si="1"/>
        <v>3000000</v>
      </c>
      <c r="O27" s="12"/>
      <c r="P27" s="7"/>
      <c r="Q27" s="7"/>
      <c r="R27" s="10"/>
      <c r="S27" s="12"/>
      <c r="T27" s="7"/>
      <c r="U27" s="7"/>
      <c r="V27" s="10"/>
    </row>
    <row r="28" spans="1:22" x14ac:dyDescent="0.25">
      <c r="A28" s="70" t="s">
        <v>13</v>
      </c>
      <c r="B28" s="69" t="s">
        <v>16</v>
      </c>
      <c r="C28" s="62"/>
      <c r="D28" s="66">
        <v>4437670.21</v>
      </c>
      <c r="E28" s="72"/>
      <c r="F28" s="70" t="s">
        <v>13</v>
      </c>
      <c r="G28" s="69" t="s">
        <v>16</v>
      </c>
      <c r="H28" s="101"/>
      <c r="I28" s="98">
        <v>7437670.21</v>
      </c>
      <c r="J28" s="90"/>
      <c r="K28" s="70" t="s">
        <v>13</v>
      </c>
      <c r="L28" s="69" t="s">
        <v>16</v>
      </c>
      <c r="M28" s="99">
        <f t="shared" si="0"/>
        <v>0</v>
      </c>
      <c r="N28" s="100">
        <f t="shared" si="1"/>
        <v>3000000</v>
      </c>
      <c r="O28" s="13"/>
      <c r="P28" s="7"/>
      <c r="Q28" s="7"/>
      <c r="R28" s="10"/>
      <c r="S28" s="13"/>
      <c r="T28" s="7"/>
      <c r="U28" s="7"/>
      <c r="V28" s="10"/>
    </row>
    <row r="29" spans="1:22" x14ac:dyDescent="0.25">
      <c r="A29" s="71" t="s">
        <v>32</v>
      </c>
      <c r="B29" s="69" t="s">
        <v>33</v>
      </c>
      <c r="C29" s="62"/>
      <c r="D29" s="66">
        <v>4437670.21</v>
      </c>
      <c r="E29" s="72"/>
      <c r="F29" s="71" t="s">
        <v>32</v>
      </c>
      <c r="G29" s="69" t="s">
        <v>33</v>
      </c>
      <c r="H29" s="101"/>
      <c r="I29" s="98">
        <v>7437670.21</v>
      </c>
      <c r="J29" s="90"/>
      <c r="K29" s="71" t="s">
        <v>32</v>
      </c>
      <c r="L29" s="69" t="s">
        <v>33</v>
      </c>
      <c r="M29" s="99">
        <f t="shared" si="0"/>
        <v>0</v>
      </c>
      <c r="N29" s="100">
        <f t="shared" si="1"/>
        <v>3000000</v>
      </c>
      <c r="O29" s="14"/>
      <c r="P29" s="7"/>
      <c r="Q29" s="7"/>
      <c r="R29" s="10"/>
      <c r="S29" s="14"/>
      <c r="T29" s="7"/>
      <c r="U29" s="7"/>
      <c r="V29" s="10"/>
    </row>
    <row r="30" spans="1:22" x14ac:dyDescent="0.25">
      <c r="A30" s="64">
        <v>3001</v>
      </c>
      <c r="B30" s="65" t="s">
        <v>34</v>
      </c>
      <c r="C30" s="62"/>
      <c r="D30" s="66">
        <v>16254838.859999999</v>
      </c>
      <c r="E30" s="72"/>
      <c r="F30" s="64">
        <v>3001</v>
      </c>
      <c r="G30" s="65" t="s">
        <v>34</v>
      </c>
      <c r="H30" s="101"/>
      <c r="I30" s="98">
        <v>19254838.859999999</v>
      </c>
      <c r="J30" s="90"/>
      <c r="K30" s="64">
        <v>3001</v>
      </c>
      <c r="L30" s="65" t="s">
        <v>34</v>
      </c>
      <c r="M30" s="99">
        <f t="shared" si="0"/>
        <v>0</v>
      </c>
      <c r="N30" s="100">
        <f t="shared" si="1"/>
        <v>3000000</v>
      </c>
      <c r="O30" s="11"/>
      <c r="P30" s="9"/>
      <c r="Q30" s="7"/>
      <c r="R30" s="10"/>
      <c r="S30" s="11"/>
      <c r="T30" s="9"/>
      <c r="U30" s="7"/>
      <c r="V30" s="10"/>
    </row>
    <row r="31" spans="1:22" x14ac:dyDescent="0.25">
      <c r="A31" s="68" t="s">
        <v>36</v>
      </c>
      <c r="B31" s="69" t="s">
        <v>37</v>
      </c>
      <c r="C31" s="62"/>
      <c r="D31" s="66">
        <v>16254838.859999999</v>
      </c>
      <c r="E31" s="72"/>
      <c r="F31" s="68" t="s">
        <v>36</v>
      </c>
      <c r="G31" s="69" t="s">
        <v>37</v>
      </c>
      <c r="H31" s="101"/>
      <c r="I31" s="98">
        <v>19254838.859999999</v>
      </c>
      <c r="J31" s="90"/>
      <c r="K31" s="68" t="s">
        <v>36</v>
      </c>
      <c r="L31" s="69" t="s">
        <v>37</v>
      </c>
      <c r="M31" s="99">
        <f t="shared" si="0"/>
        <v>0</v>
      </c>
      <c r="N31" s="100">
        <f t="shared" si="1"/>
        <v>3000000</v>
      </c>
      <c r="O31" s="12"/>
      <c r="P31" s="7"/>
      <c r="Q31" s="7"/>
      <c r="R31" s="10"/>
      <c r="S31" s="12"/>
      <c r="T31" s="7"/>
      <c r="U31" s="7"/>
      <c r="V31" s="10"/>
    </row>
    <row r="32" spans="1:22" x14ac:dyDescent="0.25">
      <c r="A32" s="71" t="s">
        <v>38</v>
      </c>
      <c r="B32" s="69" t="s">
        <v>16</v>
      </c>
      <c r="C32" s="62"/>
      <c r="D32" s="66">
        <v>16254838.859999999</v>
      </c>
      <c r="E32" s="72"/>
      <c r="F32" s="71" t="s">
        <v>38</v>
      </c>
      <c r="G32" s="69" t="s">
        <v>16</v>
      </c>
      <c r="H32" s="101"/>
      <c r="I32" s="98">
        <v>19254838.859999999</v>
      </c>
      <c r="J32" s="90"/>
      <c r="K32" s="71" t="s">
        <v>38</v>
      </c>
      <c r="L32" s="69" t="s">
        <v>16</v>
      </c>
      <c r="M32" s="99">
        <f t="shared" si="0"/>
        <v>0</v>
      </c>
      <c r="N32" s="100">
        <f t="shared" si="1"/>
        <v>3000000</v>
      </c>
      <c r="O32" s="14"/>
      <c r="P32" s="7"/>
      <c r="Q32" s="7"/>
      <c r="R32" s="10"/>
      <c r="S32" s="14"/>
      <c r="T32" s="7"/>
      <c r="U32" s="7"/>
      <c r="V32" s="10"/>
    </row>
    <row r="33" spans="1:22" x14ac:dyDescent="0.25">
      <c r="A33" s="71" t="s">
        <v>39</v>
      </c>
      <c r="B33" s="69" t="s">
        <v>25</v>
      </c>
      <c r="C33" s="62"/>
      <c r="D33" s="66">
        <v>16254838.859999999</v>
      </c>
      <c r="E33" s="72"/>
      <c r="F33" s="71" t="s">
        <v>39</v>
      </c>
      <c r="G33" s="69" t="s">
        <v>25</v>
      </c>
      <c r="H33" s="101"/>
      <c r="I33" s="98">
        <v>19254838.859999999</v>
      </c>
      <c r="J33" s="90"/>
      <c r="K33" s="71" t="s">
        <v>39</v>
      </c>
      <c r="L33" s="69" t="s">
        <v>25</v>
      </c>
      <c r="M33" s="99">
        <f t="shared" si="0"/>
        <v>0</v>
      </c>
      <c r="N33" s="100">
        <f t="shared" si="1"/>
        <v>3000000</v>
      </c>
      <c r="O33" s="14"/>
      <c r="P33" s="7"/>
      <c r="Q33" s="7"/>
      <c r="R33" s="10"/>
      <c r="S33" s="14"/>
      <c r="T33" s="7"/>
      <c r="U33" s="7"/>
      <c r="V33" s="10"/>
    </row>
    <row r="34" spans="1:22" x14ac:dyDescent="0.25">
      <c r="A34" s="184" t="s">
        <v>40</v>
      </c>
      <c r="B34" s="184"/>
      <c r="C34" s="62"/>
      <c r="D34" s="62"/>
      <c r="E34" s="59"/>
      <c r="F34" s="189" t="s">
        <v>40</v>
      </c>
      <c r="G34" s="189"/>
      <c r="H34" s="116"/>
      <c r="I34" s="117"/>
      <c r="J34" s="90"/>
      <c r="K34" s="189" t="s">
        <v>40</v>
      </c>
      <c r="L34" s="189"/>
      <c r="M34" s="116">
        <f t="shared" si="0"/>
        <v>0</v>
      </c>
      <c r="N34" s="117">
        <f t="shared" si="1"/>
        <v>0</v>
      </c>
      <c r="O34" s="193"/>
      <c r="P34" s="193"/>
      <c r="Q34" s="7"/>
      <c r="R34" s="10"/>
      <c r="S34" s="193"/>
      <c r="T34" s="193"/>
      <c r="U34" s="7"/>
      <c r="V34" s="10"/>
    </row>
    <row r="35" spans="1:22" x14ac:dyDescent="0.25">
      <c r="A35" s="64">
        <v>5801</v>
      </c>
      <c r="B35" s="65" t="s">
        <v>41</v>
      </c>
      <c r="C35" s="66">
        <v>11412948.640000001</v>
      </c>
      <c r="D35" s="62"/>
      <c r="E35" s="59"/>
      <c r="F35" s="118">
        <v>3401</v>
      </c>
      <c r="G35" s="119" t="s">
        <v>17</v>
      </c>
      <c r="H35" s="116">
        <v>14412948.640000001</v>
      </c>
      <c r="I35" s="117"/>
      <c r="J35" s="90"/>
      <c r="K35" s="118">
        <v>3401</v>
      </c>
      <c r="L35" s="119" t="s">
        <v>17</v>
      </c>
      <c r="M35" s="116">
        <f t="shared" si="0"/>
        <v>3000000</v>
      </c>
      <c r="N35" s="117">
        <f t="shared" si="1"/>
        <v>0</v>
      </c>
      <c r="O35" s="11"/>
      <c r="P35" s="9"/>
      <c r="Q35" s="7"/>
      <c r="R35" s="10"/>
      <c r="S35" s="11"/>
      <c r="T35" s="9"/>
      <c r="U35" s="7"/>
      <c r="V35" s="10"/>
    </row>
    <row r="36" spans="1:22" x14ac:dyDescent="0.25">
      <c r="A36" s="68" t="s">
        <v>43</v>
      </c>
      <c r="B36" s="69" t="s">
        <v>44</v>
      </c>
      <c r="C36" s="66">
        <v>11412948.640000001</v>
      </c>
      <c r="D36" s="62"/>
      <c r="E36" s="59"/>
      <c r="F36" s="120">
        <v>3401.02</v>
      </c>
      <c r="G36" s="121" t="s">
        <v>85</v>
      </c>
      <c r="H36" s="116">
        <v>14412948.640000001</v>
      </c>
      <c r="I36" s="117"/>
      <c r="J36" s="90"/>
      <c r="K36" s="120">
        <v>3401.02</v>
      </c>
      <c r="L36" s="121" t="s">
        <v>85</v>
      </c>
      <c r="M36" s="116">
        <f t="shared" si="0"/>
        <v>3000000</v>
      </c>
      <c r="N36" s="117">
        <f t="shared" si="1"/>
        <v>0</v>
      </c>
      <c r="O36" s="12"/>
      <c r="P36" s="7"/>
      <c r="Q36" s="7"/>
      <c r="R36" s="10"/>
      <c r="S36" s="12"/>
      <c r="T36" s="7"/>
      <c r="U36" s="7"/>
      <c r="V36" s="10"/>
    </row>
    <row r="37" spans="1:22" x14ac:dyDescent="0.25">
      <c r="A37" s="75" t="s">
        <v>45</v>
      </c>
      <c r="B37" s="69" t="s">
        <v>46</v>
      </c>
      <c r="C37" s="66">
        <v>11412948.640000001</v>
      </c>
      <c r="D37" s="62"/>
      <c r="E37" s="59"/>
      <c r="F37" s="122"/>
      <c r="G37" s="121"/>
      <c r="H37" s="116"/>
      <c r="I37" s="117"/>
      <c r="J37" s="90"/>
      <c r="K37" s="122"/>
      <c r="L37" s="121"/>
      <c r="M37" s="163">
        <f t="shared" si="0"/>
        <v>-11412948.640000001</v>
      </c>
      <c r="N37" s="117">
        <f t="shared" si="1"/>
        <v>0</v>
      </c>
      <c r="O37" s="15"/>
      <c r="P37" s="7"/>
      <c r="Q37" s="7"/>
      <c r="R37" s="10"/>
      <c r="S37" s="15"/>
      <c r="T37" s="7"/>
      <c r="U37" s="7"/>
      <c r="V37" s="10"/>
    </row>
    <row r="38" spans="1:22" x14ac:dyDescent="0.25">
      <c r="A38" s="76">
        <v>1510</v>
      </c>
      <c r="B38" s="65" t="s">
        <v>47</v>
      </c>
      <c r="C38" s="62"/>
      <c r="D38" s="66">
        <v>11412948.640000001</v>
      </c>
      <c r="E38" s="72"/>
      <c r="F38" s="123">
        <v>1510</v>
      </c>
      <c r="G38" s="119" t="s">
        <v>47</v>
      </c>
      <c r="H38" s="116"/>
      <c r="I38" s="116">
        <v>14412948.640000001</v>
      </c>
      <c r="J38" s="103"/>
      <c r="K38" s="123">
        <v>1510</v>
      </c>
      <c r="L38" s="119" t="s">
        <v>47</v>
      </c>
      <c r="M38" s="116">
        <f t="shared" si="0"/>
        <v>0</v>
      </c>
      <c r="N38" s="117">
        <f t="shared" si="1"/>
        <v>3000000</v>
      </c>
      <c r="O38" s="16"/>
      <c r="P38" s="9"/>
      <c r="Q38" s="7"/>
      <c r="R38" s="10"/>
      <c r="S38" s="16"/>
      <c r="T38" s="9"/>
      <c r="U38" s="7"/>
      <c r="V38" s="10"/>
    </row>
    <row r="39" spans="1:22" x14ac:dyDescent="0.25">
      <c r="A39" s="77" t="s">
        <v>48</v>
      </c>
      <c r="B39" s="69" t="s">
        <v>44</v>
      </c>
      <c r="C39" s="62"/>
      <c r="D39" s="66">
        <v>11412948.640000001</v>
      </c>
      <c r="E39" s="72"/>
      <c r="F39" s="124" t="s">
        <v>48</v>
      </c>
      <c r="G39" s="121" t="s">
        <v>44</v>
      </c>
      <c r="H39" s="116"/>
      <c r="I39" s="116">
        <v>14412948.640000001</v>
      </c>
      <c r="J39" s="103"/>
      <c r="K39" s="124" t="s">
        <v>48</v>
      </c>
      <c r="L39" s="121" t="s">
        <v>44</v>
      </c>
      <c r="M39" s="116">
        <f t="shared" si="0"/>
        <v>0</v>
      </c>
      <c r="N39" s="117">
        <f t="shared" si="1"/>
        <v>3000000</v>
      </c>
      <c r="O39" s="17"/>
      <c r="P39" s="7"/>
      <c r="Q39" s="7"/>
      <c r="R39" s="10"/>
      <c r="S39" s="17"/>
      <c r="T39" s="7"/>
      <c r="U39" s="7"/>
      <c r="V39" s="10"/>
    </row>
    <row r="40" spans="1:22" x14ac:dyDescent="0.25">
      <c r="A40" s="78" t="s">
        <v>49</v>
      </c>
      <c r="B40" s="69" t="s">
        <v>50</v>
      </c>
      <c r="C40" s="62"/>
      <c r="D40" s="66">
        <v>11412948.640000001</v>
      </c>
      <c r="E40" s="72"/>
      <c r="F40" s="125" t="s">
        <v>49</v>
      </c>
      <c r="G40" s="121" t="s">
        <v>50</v>
      </c>
      <c r="H40" s="116"/>
      <c r="I40" s="116">
        <v>14412948.640000001</v>
      </c>
      <c r="J40" s="103"/>
      <c r="K40" s="125" t="s">
        <v>49</v>
      </c>
      <c r="L40" s="121" t="s">
        <v>50</v>
      </c>
      <c r="M40" s="116">
        <f t="shared" si="0"/>
        <v>0</v>
      </c>
      <c r="N40" s="117">
        <f t="shared" si="1"/>
        <v>3000000</v>
      </c>
      <c r="O40" s="18"/>
      <c r="P40" s="7"/>
      <c r="Q40" s="7"/>
      <c r="R40" s="10"/>
      <c r="S40" s="18"/>
      <c r="T40" s="7"/>
      <c r="U40" s="7"/>
      <c r="V40" s="10"/>
    </row>
    <row r="41" spans="1:22" x14ac:dyDescent="0.25">
      <c r="A41" s="76" t="s">
        <v>51</v>
      </c>
      <c r="B41" s="69"/>
      <c r="C41" s="126"/>
      <c r="D41" s="126"/>
      <c r="E41" s="127"/>
      <c r="F41" s="76" t="s">
        <v>51</v>
      </c>
      <c r="G41" s="69"/>
      <c r="H41" s="101"/>
      <c r="I41" s="101"/>
      <c r="J41" s="103"/>
      <c r="K41" s="76" t="s">
        <v>51</v>
      </c>
      <c r="L41" s="69"/>
      <c r="M41" s="99">
        <f t="shared" si="0"/>
        <v>0</v>
      </c>
      <c r="N41" s="100">
        <f t="shared" si="1"/>
        <v>0</v>
      </c>
      <c r="O41" s="16"/>
      <c r="P41" s="7"/>
      <c r="Q41" s="7"/>
      <c r="R41" s="10"/>
      <c r="S41" s="16"/>
      <c r="T41" s="7"/>
      <c r="U41" s="7"/>
      <c r="V41" s="10"/>
    </row>
    <row r="42" spans="1:22" x14ac:dyDescent="0.25">
      <c r="A42" s="186" t="s">
        <v>52</v>
      </c>
      <c r="B42" s="186"/>
      <c r="C42" s="126"/>
      <c r="D42" s="126"/>
      <c r="E42" s="127"/>
      <c r="F42" s="186" t="s">
        <v>52</v>
      </c>
      <c r="G42" s="186"/>
      <c r="H42" s="101"/>
      <c r="I42" s="101"/>
      <c r="J42" s="103"/>
      <c r="K42" s="186" t="s">
        <v>52</v>
      </c>
      <c r="L42" s="186"/>
      <c r="M42" s="99">
        <f t="shared" si="0"/>
        <v>0</v>
      </c>
      <c r="N42" s="100">
        <f t="shared" si="1"/>
        <v>0</v>
      </c>
      <c r="O42" s="194"/>
      <c r="P42" s="194"/>
      <c r="Q42" s="7"/>
      <c r="R42" s="10"/>
      <c r="S42" s="194"/>
      <c r="T42" s="194"/>
      <c r="U42" s="7"/>
      <c r="V42" s="10"/>
    </row>
    <row r="43" spans="1:22" x14ac:dyDescent="0.25">
      <c r="A43" s="76">
        <v>1502</v>
      </c>
      <c r="B43" s="65" t="s">
        <v>53</v>
      </c>
      <c r="C43" s="66">
        <v>89031057.969999999</v>
      </c>
      <c r="D43" s="128"/>
      <c r="E43" s="129"/>
      <c r="F43" s="76">
        <v>1502</v>
      </c>
      <c r="G43" s="65" t="s">
        <v>53</v>
      </c>
      <c r="H43" s="101">
        <v>92031057.969999999</v>
      </c>
      <c r="I43" s="101"/>
      <c r="J43" s="103"/>
      <c r="K43" s="76">
        <v>1502</v>
      </c>
      <c r="L43" s="65" t="s">
        <v>53</v>
      </c>
      <c r="M43" s="99">
        <f t="shared" si="0"/>
        <v>3000000</v>
      </c>
      <c r="N43" s="100">
        <f t="shared" si="1"/>
        <v>0</v>
      </c>
      <c r="O43" s="16"/>
      <c r="P43" s="9"/>
      <c r="Q43" s="7"/>
      <c r="R43" s="10"/>
      <c r="S43" s="16"/>
      <c r="T43" s="9"/>
      <c r="U43" s="7"/>
      <c r="V43" s="10"/>
    </row>
    <row r="44" spans="1:22" x14ac:dyDescent="0.25">
      <c r="A44" s="77" t="s">
        <v>55</v>
      </c>
      <c r="B44" s="69" t="s">
        <v>54</v>
      </c>
      <c r="C44" s="66">
        <v>83819834.129999995</v>
      </c>
      <c r="D44" s="62"/>
      <c r="E44" s="59"/>
      <c r="F44" s="77" t="s">
        <v>55</v>
      </c>
      <c r="G44" s="69" t="s">
        <v>54</v>
      </c>
      <c r="H44" s="101">
        <v>86819834.129999995</v>
      </c>
      <c r="I44" s="101"/>
      <c r="J44" s="103"/>
      <c r="K44" s="77" t="s">
        <v>55</v>
      </c>
      <c r="L44" s="69" t="s">
        <v>54</v>
      </c>
      <c r="M44" s="99">
        <f t="shared" si="0"/>
        <v>3000000</v>
      </c>
      <c r="N44" s="100">
        <f t="shared" si="1"/>
        <v>0</v>
      </c>
      <c r="O44" s="17"/>
      <c r="P44" s="7"/>
      <c r="Q44" s="7"/>
      <c r="R44" s="10"/>
      <c r="S44" s="17"/>
      <c r="T44" s="7"/>
      <c r="U44" s="7"/>
      <c r="V44" s="10"/>
    </row>
    <row r="45" spans="1:22" x14ac:dyDescent="0.25">
      <c r="A45" s="78" t="s">
        <v>56</v>
      </c>
      <c r="B45" s="69" t="s">
        <v>59</v>
      </c>
      <c r="C45" s="66">
        <v>83819834.129999995</v>
      </c>
      <c r="D45" s="62"/>
      <c r="E45" s="59"/>
      <c r="F45" s="78" t="s">
        <v>56</v>
      </c>
      <c r="G45" s="69" t="s">
        <v>59</v>
      </c>
      <c r="H45" s="101">
        <v>86819834.129999995</v>
      </c>
      <c r="I45" s="101"/>
      <c r="J45" s="103"/>
      <c r="K45" s="78" t="s">
        <v>56</v>
      </c>
      <c r="L45" s="69" t="s">
        <v>59</v>
      </c>
      <c r="M45" s="99">
        <f t="shared" si="0"/>
        <v>3000000</v>
      </c>
      <c r="N45" s="100">
        <f t="shared" si="1"/>
        <v>0</v>
      </c>
      <c r="O45" s="18"/>
      <c r="P45" s="7"/>
      <c r="Q45" s="7"/>
      <c r="R45" s="10"/>
      <c r="S45" s="18"/>
      <c r="T45" s="7"/>
      <c r="U45" s="7"/>
      <c r="V45" s="10"/>
    </row>
    <row r="46" spans="1:22" x14ac:dyDescent="0.25">
      <c r="A46" s="78" t="s">
        <v>57</v>
      </c>
      <c r="B46" s="69" t="s">
        <v>60</v>
      </c>
      <c r="C46" s="66">
        <v>83819834.129999995</v>
      </c>
      <c r="D46" s="62"/>
      <c r="E46" s="59"/>
      <c r="F46" s="78" t="s">
        <v>57</v>
      </c>
      <c r="G46" s="69" t="s">
        <v>60</v>
      </c>
      <c r="H46" s="101">
        <v>86819834.129999995</v>
      </c>
      <c r="I46" s="101"/>
      <c r="J46" s="103"/>
      <c r="K46" s="78" t="s">
        <v>57</v>
      </c>
      <c r="L46" s="69" t="s">
        <v>60</v>
      </c>
      <c r="M46" s="99">
        <f t="shared" si="0"/>
        <v>3000000</v>
      </c>
      <c r="N46" s="100">
        <f t="shared" si="1"/>
        <v>0</v>
      </c>
      <c r="O46" s="18"/>
      <c r="P46" s="7"/>
      <c r="Q46" s="7"/>
      <c r="R46" s="10"/>
      <c r="S46" s="18"/>
      <c r="T46" s="7"/>
      <c r="U46" s="7"/>
      <c r="V46" s="10"/>
    </row>
    <row r="47" spans="1:22" x14ac:dyDescent="0.25">
      <c r="A47" s="77" t="s">
        <v>58</v>
      </c>
      <c r="B47" s="69" t="s">
        <v>61</v>
      </c>
      <c r="C47" s="66">
        <v>5211223.84</v>
      </c>
      <c r="D47" s="62"/>
      <c r="E47" s="59"/>
      <c r="F47" s="77" t="s">
        <v>58</v>
      </c>
      <c r="G47" s="69" t="s">
        <v>61</v>
      </c>
      <c r="H47" s="98">
        <v>8211223.8399999999</v>
      </c>
      <c r="I47" s="101"/>
      <c r="J47" s="103"/>
      <c r="K47" s="77" t="s">
        <v>58</v>
      </c>
      <c r="L47" s="69" t="s">
        <v>61</v>
      </c>
      <c r="M47" s="99">
        <f t="shared" si="0"/>
        <v>3000000</v>
      </c>
      <c r="N47" s="100">
        <f t="shared" si="1"/>
        <v>0</v>
      </c>
      <c r="O47" s="17"/>
      <c r="P47" s="7"/>
      <c r="Q47" s="7"/>
      <c r="R47" s="10"/>
      <c r="S47" s="17"/>
      <c r="T47" s="7"/>
      <c r="U47" s="7"/>
      <c r="V47" s="10"/>
    </row>
    <row r="48" spans="1:22" x14ac:dyDescent="0.25">
      <c r="A48" s="78" t="s">
        <v>65</v>
      </c>
      <c r="B48" s="69" t="s">
        <v>66</v>
      </c>
      <c r="C48" s="66">
        <v>5211223.84</v>
      </c>
      <c r="D48" s="62"/>
      <c r="E48" s="59"/>
      <c r="F48" s="78" t="s">
        <v>65</v>
      </c>
      <c r="G48" s="69" t="s">
        <v>66</v>
      </c>
      <c r="H48" s="98">
        <v>8211223.8399999999</v>
      </c>
      <c r="I48" s="101"/>
      <c r="J48" s="103"/>
      <c r="K48" s="78" t="s">
        <v>65</v>
      </c>
      <c r="L48" s="69" t="s">
        <v>66</v>
      </c>
      <c r="M48" s="99">
        <f t="shared" si="0"/>
        <v>3000000</v>
      </c>
      <c r="N48" s="100">
        <f t="shared" si="1"/>
        <v>0</v>
      </c>
      <c r="O48" s="18"/>
      <c r="P48" s="7"/>
      <c r="Q48" s="7"/>
      <c r="R48" s="10"/>
      <c r="S48" s="18"/>
      <c r="T48" s="7"/>
      <c r="U48" s="7"/>
      <c r="V48" s="10"/>
    </row>
    <row r="49" spans="1:22" x14ac:dyDescent="0.25">
      <c r="A49" s="78" t="s">
        <v>67</v>
      </c>
      <c r="B49" s="69" t="s">
        <v>68</v>
      </c>
      <c r="C49" s="66">
        <v>5211223.84</v>
      </c>
      <c r="D49" s="62"/>
      <c r="E49" s="59"/>
      <c r="F49" s="78" t="s">
        <v>67</v>
      </c>
      <c r="G49" s="69" t="s">
        <v>68</v>
      </c>
      <c r="H49" s="98">
        <v>8211223.8399999999</v>
      </c>
      <c r="I49" s="101"/>
      <c r="J49" s="103"/>
      <c r="K49" s="78" t="s">
        <v>67</v>
      </c>
      <c r="L49" s="69" t="s">
        <v>68</v>
      </c>
      <c r="M49" s="99">
        <f t="shared" si="0"/>
        <v>3000000</v>
      </c>
      <c r="N49" s="100">
        <f t="shared" si="1"/>
        <v>0</v>
      </c>
      <c r="O49" s="18"/>
      <c r="P49" s="7"/>
      <c r="Q49" s="7"/>
      <c r="R49" s="10"/>
      <c r="S49" s="18"/>
      <c r="T49" s="7"/>
      <c r="U49" s="7"/>
      <c r="V49" s="10"/>
    </row>
    <row r="50" spans="1:22" x14ac:dyDescent="0.25">
      <c r="A50" s="76">
        <v>3001</v>
      </c>
      <c r="B50" s="65" t="s">
        <v>34</v>
      </c>
      <c r="C50" s="62"/>
      <c r="D50" s="66">
        <v>89031057.969999999</v>
      </c>
      <c r="E50" s="72"/>
      <c r="F50" s="76">
        <v>3001</v>
      </c>
      <c r="G50" s="65" t="s">
        <v>34</v>
      </c>
      <c r="H50" s="98"/>
      <c r="I50" s="101">
        <v>89031057.969999999</v>
      </c>
      <c r="J50" s="103"/>
      <c r="K50" s="76">
        <v>3001</v>
      </c>
      <c r="L50" s="65" t="s">
        <v>34</v>
      </c>
      <c r="M50" s="99">
        <f t="shared" si="0"/>
        <v>0</v>
      </c>
      <c r="N50" s="100">
        <f t="shared" si="1"/>
        <v>0</v>
      </c>
      <c r="O50" s="16"/>
      <c r="P50" s="9"/>
      <c r="Q50" s="7"/>
      <c r="R50" s="10"/>
      <c r="S50" s="16"/>
      <c r="T50" s="9"/>
      <c r="U50" s="7"/>
      <c r="V50" s="10"/>
    </row>
    <row r="51" spans="1:22" x14ac:dyDescent="0.25">
      <c r="A51" s="77" t="s">
        <v>36</v>
      </c>
      <c r="B51" s="69" t="s">
        <v>37</v>
      </c>
      <c r="C51" s="62"/>
      <c r="D51" s="66">
        <v>89031057.969999999</v>
      </c>
      <c r="E51" s="72"/>
      <c r="F51" s="77" t="s">
        <v>36</v>
      </c>
      <c r="G51" s="69" t="s">
        <v>37</v>
      </c>
      <c r="H51" s="98"/>
      <c r="I51" s="101">
        <v>89031057.969999999</v>
      </c>
      <c r="J51" s="103"/>
      <c r="K51" s="77" t="s">
        <v>36</v>
      </c>
      <c r="L51" s="69" t="s">
        <v>37</v>
      </c>
      <c r="M51" s="99">
        <f t="shared" si="0"/>
        <v>0</v>
      </c>
      <c r="N51" s="100">
        <f t="shared" si="1"/>
        <v>0</v>
      </c>
      <c r="O51" s="17"/>
      <c r="P51" s="7"/>
      <c r="Q51" s="7"/>
      <c r="R51" s="10"/>
      <c r="S51" s="17"/>
      <c r="T51" s="7"/>
      <c r="U51" s="7"/>
      <c r="V51" s="10"/>
    </row>
    <row r="52" spans="1:22" x14ac:dyDescent="0.25">
      <c r="A52" s="78" t="s">
        <v>69</v>
      </c>
      <c r="B52" s="69" t="s">
        <v>54</v>
      </c>
      <c r="C52" s="62"/>
      <c r="D52" s="66">
        <v>83819834.129999995</v>
      </c>
      <c r="E52" s="72"/>
      <c r="F52" s="78" t="s">
        <v>69</v>
      </c>
      <c r="G52" s="69" t="s">
        <v>54</v>
      </c>
      <c r="H52" s="98"/>
      <c r="I52" s="101">
        <v>83819834.129999995</v>
      </c>
      <c r="J52" s="103"/>
      <c r="K52" s="78" t="s">
        <v>69</v>
      </c>
      <c r="L52" s="69" t="s">
        <v>54</v>
      </c>
      <c r="M52" s="99">
        <f t="shared" si="0"/>
        <v>0</v>
      </c>
      <c r="N52" s="100">
        <f t="shared" si="1"/>
        <v>0</v>
      </c>
      <c r="O52" s="18"/>
      <c r="P52" s="7"/>
      <c r="Q52" s="7"/>
      <c r="R52" s="10"/>
      <c r="S52" s="18"/>
      <c r="T52" s="7"/>
      <c r="U52" s="7"/>
      <c r="V52" s="10"/>
    </row>
    <row r="53" spans="1:22" x14ac:dyDescent="0.25">
      <c r="A53" s="78" t="s">
        <v>70</v>
      </c>
      <c r="B53" s="69" t="s">
        <v>59</v>
      </c>
      <c r="C53" s="62"/>
      <c r="D53" s="66">
        <v>83819834.129999995</v>
      </c>
      <c r="E53" s="72"/>
      <c r="F53" s="78" t="s">
        <v>70</v>
      </c>
      <c r="G53" s="69" t="s">
        <v>59</v>
      </c>
      <c r="H53" s="98"/>
      <c r="I53" s="101">
        <v>83819834.129999995</v>
      </c>
      <c r="J53" s="103"/>
      <c r="K53" s="78" t="s">
        <v>70</v>
      </c>
      <c r="L53" s="69" t="s">
        <v>59</v>
      </c>
      <c r="M53" s="99">
        <f t="shared" si="0"/>
        <v>0</v>
      </c>
      <c r="N53" s="100">
        <f t="shared" si="1"/>
        <v>0</v>
      </c>
      <c r="O53" s="18"/>
      <c r="P53" s="7"/>
      <c r="Q53" s="7"/>
      <c r="R53" s="10"/>
      <c r="S53" s="18"/>
      <c r="T53" s="7"/>
      <c r="U53" s="7"/>
      <c r="V53" s="10"/>
    </row>
    <row r="54" spans="1:22" x14ac:dyDescent="0.25">
      <c r="A54" s="78" t="s">
        <v>71</v>
      </c>
      <c r="B54" s="69" t="s">
        <v>73</v>
      </c>
      <c r="C54" s="62"/>
      <c r="D54" s="66">
        <v>5211223.84</v>
      </c>
      <c r="E54" s="72"/>
      <c r="F54" s="78" t="s">
        <v>71</v>
      </c>
      <c r="G54" s="69" t="s">
        <v>73</v>
      </c>
      <c r="H54" s="98"/>
      <c r="I54" s="98">
        <v>8211223.8399999999</v>
      </c>
      <c r="J54" s="90"/>
      <c r="K54" s="78" t="s">
        <v>71</v>
      </c>
      <c r="L54" s="69" t="s">
        <v>73</v>
      </c>
      <c r="M54" s="99">
        <f t="shared" si="0"/>
        <v>0</v>
      </c>
      <c r="N54" s="100">
        <f t="shared" si="1"/>
        <v>3000000</v>
      </c>
      <c r="O54" s="18"/>
      <c r="P54" s="7"/>
      <c r="Q54" s="7"/>
      <c r="R54" s="10"/>
      <c r="S54" s="18"/>
      <c r="T54" s="7"/>
      <c r="U54" s="7"/>
      <c r="V54" s="10"/>
    </row>
    <row r="55" spans="1:22" x14ac:dyDescent="0.25">
      <c r="A55" s="81" t="s">
        <v>72</v>
      </c>
      <c r="B55" s="82" t="s">
        <v>66</v>
      </c>
      <c r="C55" s="83"/>
      <c r="D55" s="84">
        <v>5211223.84</v>
      </c>
      <c r="E55" s="72"/>
      <c r="F55" s="81" t="s">
        <v>72</v>
      </c>
      <c r="G55" s="82" t="s">
        <v>66</v>
      </c>
      <c r="H55" s="106"/>
      <c r="I55" s="98">
        <v>8211223.8399999999</v>
      </c>
      <c r="J55" s="90"/>
      <c r="K55" s="81" t="s">
        <v>72</v>
      </c>
      <c r="L55" s="82" t="s">
        <v>66</v>
      </c>
      <c r="M55" s="107">
        <f t="shared" si="0"/>
        <v>0</v>
      </c>
      <c r="N55" s="108">
        <f t="shared" si="1"/>
        <v>3000000</v>
      </c>
      <c r="O55" s="18"/>
      <c r="P55" s="7"/>
      <c r="Q55" s="7"/>
      <c r="R55" s="10"/>
      <c r="S55" s="18"/>
      <c r="T55" s="7"/>
      <c r="U55" s="7"/>
      <c r="V55" s="10"/>
    </row>
    <row r="56" spans="1:22" x14ac:dyDescent="0.25">
      <c r="A56" s="109"/>
      <c r="B56" s="110"/>
      <c r="C56" s="179"/>
      <c r="D56" s="180"/>
      <c r="E56" s="156"/>
      <c r="F56" s="109"/>
      <c r="G56" s="110"/>
      <c r="H56" s="181"/>
      <c r="I56" s="181"/>
      <c r="J56" s="111"/>
      <c r="K56" s="109"/>
      <c r="L56" s="110"/>
      <c r="M56" s="182"/>
      <c r="N56" s="183"/>
      <c r="O56" s="18"/>
      <c r="P56" s="7"/>
      <c r="Q56" s="7"/>
      <c r="R56" s="10"/>
      <c r="S56" s="18"/>
      <c r="T56" s="7"/>
      <c r="U56" s="7"/>
      <c r="V56" s="10"/>
    </row>
    <row r="57" spans="1:22" ht="15.75" x14ac:dyDescent="0.25">
      <c r="B57" s="176" t="s">
        <v>97</v>
      </c>
      <c r="C57" s="177"/>
      <c r="D57" s="178"/>
      <c r="E57" s="156"/>
      <c r="F57" s="109"/>
      <c r="G57" s="110"/>
      <c r="H57" s="181"/>
      <c r="I57" s="181"/>
      <c r="J57" s="111"/>
      <c r="K57" s="109"/>
      <c r="L57" s="110"/>
      <c r="M57" s="182"/>
      <c r="N57" s="183"/>
      <c r="O57" s="18"/>
      <c r="P57" s="7"/>
      <c r="Q57" s="7"/>
      <c r="R57" s="10"/>
      <c r="S57" s="18"/>
      <c r="T57" s="7"/>
      <c r="U57" s="7"/>
      <c r="V57" s="10"/>
    </row>
    <row r="58" spans="1:22" ht="15.75" x14ac:dyDescent="0.25">
      <c r="B58" s="176" t="s">
        <v>98</v>
      </c>
      <c r="C58" s="178"/>
      <c r="D58" s="178"/>
      <c r="E58" s="156"/>
      <c r="F58" s="109"/>
      <c r="G58" s="110"/>
      <c r="H58" s="181"/>
      <c r="I58" s="181"/>
      <c r="J58" s="111"/>
      <c r="K58" s="109"/>
      <c r="L58" s="110"/>
      <c r="M58" s="182"/>
      <c r="N58" s="183"/>
      <c r="O58" s="18"/>
      <c r="P58" s="7"/>
      <c r="Q58" s="7"/>
      <c r="R58" s="10"/>
      <c r="S58" s="18"/>
      <c r="T58" s="7"/>
      <c r="U58" s="7"/>
      <c r="V58" s="10"/>
    </row>
    <row r="59" spans="1:22" x14ac:dyDescent="0.25">
      <c r="E59" s="156"/>
      <c r="F59" s="109"/>
      <c r="G59" s="110"/>
      <c r="H59" s="181"/>
      <c r="I59" s="181"/>
      <c r="J59" s="111"/>
      <c r="K59" s="109"/>
      <c r="L59" s="110"/>
      <c r="M59" s="182"/>
      <c r="N59" s="183"/>
      <c r="O59" s="18"/>
      <c r="P59" s="7"/>
      <c r="Q59" s="7"/>
      <c r="R59" s="10"/>
      <c r="S59" s="18"/>
      <c r="T59" s="7"/>
      <c r="U59" s="7"/>
      <c r="V59" s="10"/>
    </row>
    <row r="60" spans="1:22" x14ac:dyDescent="0.25">
      <c r="A60" s="2"/>
    </row>
    <row r="61" spans="1:22" ht="18.75" x14ac:dyDescent="0.3">
      <c r="A61" s="188" t="s">
        <v>28</v>
      </c>
      <c r="B61" s="188"/>
      <c r="C61" s="188"/>
      <c r="D61" s="188"/>
      <c r="E61" s="21"/>
      <c r="F61" s="190"/>
      <c r="G61" s="190"/>
      <c r="H61" s="190"/>
      <c r="I61" s="190"/>
      <c r="J61" s="21"/>
      <c r="K61" s="190"/>
      <c r="L61" s="190"/>
      <c r="M61" s="190"/>
      <c r="N61" s="190"/>
    </row>
    <row r="62" spans="1:22" ht="18.75" x14ac:dyDescent="0.3">
      <c r="A62" s="188" t="s">
        <v>29</v>
      </c>
      <c r="B62" s="188"/>
      <c r="C62" s="188"/>
      <c r="D62" s="188"/>
      <c r="E62" s="21"/>
      <c r="F62" s="190"/>
      <c r="G62" s="190"/>
      <c r="H62" s="190"/>
      <c r="I62" s="190"/>
      <c r="J62" s="21"/>
      <c r="K62" s="190"/>
      <c r="L62" s="190"/>
      <c r="M62" s="190"/>
      <c r="N62" s="190"/>
    </row>
    <row r="63" spans="1:22" ht="18.75" x14ac:dyDescent="0.3">
      <c r="A63" s="188" t="s">
        <v>30</v>
      </c>
      <c r="B63" s="188"/>
      <c r="C63" s="188"/>
      <c r="D63" s="188"/>
      <c r="E63" s="21"/>
      <c r="F63" s="190"/>
      <c r="G63" s="190"/>
      <c r="H63" s="190"/>
      <c r="I63" s="190"/>
      <c r="J63" s="21"/>
      <c r="K63" s="190"/>
      <c r="L63" s="190"/>
      <c r="M63" s="190"/>
      <c r="N63" s="190"/>
    </row>
    <row r="64" spans="1:22" ht="23.25" x14ac:dyDescent="0.35">
      <c r="A64" s="188">
        <v>2015</v>
      </c>
      <c r="B64" s="188"/>
      <c r="C64" s="188"/>
      <c r="D64" s="188"/>
      <c r="E64" s="22"/>
      <c r="F64" s="191"/>
      <c r="G64" s="191"/>
      <c r="H64" s="191"/>
      <c r="I64" s="191"/>
      <c r="J64" s="22"/>
      <c r="K64" s="191"/>
      <c r="L64" s="191"/>
      <c r="M64" s="191"/>
      <c r="N64" s="191"/>
    </row>
    <row r="65" spans="1:14" ht="18.75" x14ac:dyDescent="0.3">
      <c r="A65" s="4" t="s">
        <v>0</v>
      </c>
      <c r="B65" s="4" t="s">
        <v>1</v>
      </c>
      <c r="C65" s="5"/>
      <c r="D65" s="5"/>
      <c r="E65" s="7"/>
      <c r="F65" s="6"/>
      <c r="G65" s="6"/>
      <c r="H65" s="7"/>
      <c r="I65" s="7"/>
      <c r="J65" s="7"/>
      <c r="K65" s="6"/>
      <c r="L65" s="6"/>
      <c r="M65" s="7"/>
      <c r="N65" s="7"/>
    </row>
    <row r="66" spans="1:14" ht="18.75" x14ac:dyDescent="0.3">
      <c r="A66" s="4" t="s">
        <v>2</v>
      </c>
      <c r="B66" s="4" t="s">
        <v>1</v>
      </c>
      <c r="C66" s="5"/>
      <c r="D66" s="5"/>
      <c r="E66" s="7"/>
      <c r="F66" s="6"/>
      <c r="G66" s="6"/>
      <c r="H66" s="7"/>
      <c r="I66" s="7"/>
      <c r="J66" s="7"/>
      <c r="K66" s="6"/>
      <c r="L66" s="6"/>
      <c r="M66" s="7"/>
      <c r="N66" s="7"/>
    </row>
    <row r="67" spans="1:14" ht="18.75" x14ac:dyDescent="0.3">
      <c r="A67" s="4"/>
      <c r="B67" s="4"/>
      <c r="C67" s="5"/>
      <c r="D67" s="5"/>
      <c r="E67" s="7"/>
      <c r="F67" s="6"/>
      <c r="G67" s="6"/>
      <c r="H67" s="7"/>
      <c r="I67" s="7"/>
      <c r="J67" s="7"/>
      <c r="K67" s="6"/>
      <c r="L67" s="6"/>
      <c r="M67" s="7"/>
      <c r="N67" s="7"/>
    </row>
    <row r="68" spans="1:14" x14ac:dyDescent="0.25">
      <c r="A68" s="54" t="s">
        <v>3</v>
      </c>
      <c r="B68" s="54" t="s">
        <v>4</v>
      </c>
      <c r="C68" s="54" t="s">
        <v>5</v>
      </c>
      <c r="D68" s="54" t="s">
        <v>6</v>
      </c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56" t="s">
        <v>7</v>
      </c>
      <c r="B69" s="57"/>
      <c r="C69" s="58"/>
      <c r="D69" s="58"/>
      <c r="E69" s="42"/>
      <c r="F69" s="9"/>
      <c r="G69" s="7"/>
      <c r="H69" s="7"/>
      <c r="I69" s="10"/>
      <c r="J69" s="10"/>
      <c r="K69" s="9"/>
      <c r="L69" s="7"/>
      <c r="M69" s="7"/>
      <c r="N69" s="10"/>
    </row>
    <row r="70" spans="1:14" x14ac:dyDescent="0.25">
      <c r="A70" s="184" t="s">
        <v>8</v>
      </c>
      <c r="B70" s="184"/>
      <c r="C70" s="62"/>
      <c r="D70" s="62"/>
      <c r="E70" s="42"/>
      <c r="F70" s="193"/>
      <c r="G70" s="193"/>
      <c r="H70" s="7"/>
      <c r="I70" s="10"/>
      <c r="J70" s="10"/>
      <c r="K70" s="193"/>
      <c r="L70" s="193"/>
      <c r="M70" s="7"/>
      <c r="N70" s="10"/>
    </row>
    <row r="71" spans="1:14" x14ac:dyDescent="0.25">
      <c r="A71" s="64">
        <v>1508</v>
      </c>
      <c r="B71" s="65" t="s">
        <v>9</v>
      </c>
      <c r="C71" s="66">
        <v>12799480.66</v>
      </c>
      <c r="D71" s="62"/>
      <c r="E71" s="42"/>
      <c r="F71" s="19"/>
      <c r="G71" s="9"/>
      <c r="H71" s="25"/>
      <c r="I71" s="10"/>
      <c r="J71" s="10"/>
      <c r="K71" s="19"/>
      <c r="L71" s="9"/>
      <c r="M71" s="7"/>
      <c r="N71" s="10"/>
    </row>
    <row r="72" spans="1:14" x14ac:dyDescent="0.25">
      <c r="A72" s="68" t="s">
        <v>11</v>
      </c>
      <c r="B72" s="69" t="s">
        <v>12</v>
      </c>
      <c r="C72" s="66">
        <v>12799480.66</v>
      </c>
      <c r="D72" s="62"/>
      <c r="E72" s="42"/>
      <c r="F72" s="12"/>
      <c r="G72" s="7"/>
      <c r="H72" s="25"/>
      <c r="I72" s="10"/>
      <c r="J72" s="10"/>
      <c r="K72" s="12"/>
      <c r="L72" s="7"/>
      <c r="M72" s="7"/>
      <c r="N72" s="10"/>
    </row>
    <row r="73" spans="1:14" x14ac:dyDescent="0.25">
      <c r="A73" s="70" t="s">
        <v>13</v>
      </c>
      <c r="B73" s="69" t="s">
        <v>16</v>
      </c>
      <c r="C73" s="66">
        <v>12799480.66</v>
      </c>
      <c r="D73" s="62"/>
      <c r="E73" s="42"/>
      <c r="F73" s="13"/>
      <c r="G73" s="7"/>
      <c r="H73" s="25"/>
      <c r="I73" s="10"/>
      <c r="J73" s="10"/>
      <c r="K73" s="13"/>
      <c r="L73" s="7"/>
      <c r="M73" s="7"/>
      <c r="N73" s="10"/>
    </row>
    <row r="74" spans="1:14" x14ac:dyDescent="0.25">
      <c r="A74" s="71" t="s">
        <v>14</v>
      </c>
      <c r="B74" s="69" t="s">
        <v>16</v>
      </c>
      <c r="C74" s="66">
        <v>12799480.66</v>
      </c>
      <c r="D74" s="62"/>
      <c r="E74" s="42"/>
      <c r="F74" s="14"/>
      <c r="G74" s="7"/>
      <c r="H74" s="25"/>
      <c r="I74" s="10"/>
      <c r="J74" s="10"/>
      <c r="K74" s="14"/>
      <c r="L74" s="7"/>
      <c r="M74" s="7"/>
      <c r="N74" s="10"/>
    </row>
    <row r="75" spans="1:14" x14ac:dyDescent="0.25">
      <c r="A75" s="64">
        <v>3401</v>
      </c>
      <c r="B75" s="65" t="s">
        <v>17</v>
      </c>
      <c r="C75" s="62"/>
      <c r="D75" s="66">
        <v>12799480.66</v>
      </c>
      <c r="E75" s="43"/>
      <c r="F75" s="19"/>
      <c r="G75" s="9"/>
      <c r="H75" s="7"/>
      <c r="I75" s="25"/>
      <c r="J75" s="25"/>
      <c r="K75" s="19"/>
      <c r="L75" s="9"/>
      <c r="M75" s="7"/>
      <c r="N75" s="10"/>
    </row>
    <row r="76" spans="1:14" x14ac:dyDescent="0.25">
      <c r="A76" s="68" t="s">
        <v>15</v>
      </c>
      <c r="B76" s="69" t="s">
        <v>18</v>
      </c>
      <c r="C76" s="62"/>
      <c r="D76" s="66">
        <v>12799480.66</v>
      </c>
      <c r="E76" s="43"/>
      <c r="F76" s="12"/>
      <c r="G76" s="7"/>
      <c r="H76" s="7"/>
      <c r="I76" s="25"/>
      <c r="J76" s="25"/>
      <c r="K76" s="12"/>
      <c r="L76" s="7"/>
      <c r="M76" s="7"/>
      <c r="N76" s="10"/>
    </row>
    <row r="77" spans="1:14" x14ac:dyDescent="0.25">
      <c r="A77" s="184" t="s">
        <v>19</v>
      </c>
      <c r="B77" s="184"/>
      <c r="C77" s="62"/>
      <c r="D77" s="115"/>
      <c r="E77" s="44"/>
      <c r="F77" s="193"/>
      <c r="G77" s="193"/>
      <c r="H77" s="7"/>
      <c r="I77" s="10"/>
      <c r="J77" s="10"/>
      <c r="K77" s="193"/>
      <c r="L77" s="193"/>
      <c r="M77" s="7"/>
      <c r="N77" s="10"/>
    </row>
    <row r="78" spans="1:14" x14ac:dyDescent="0.25">
      <c r="A78" s="64">
        <v>1501</v>
      </c>
      <c r="B78" s="65" t="s">
        <v>20</v>
      </c>
      <c r="C78" s="66">
        <v>20692509.07</v>
      </c>
      <c r="D78" s="62"/>
      <c r="E78" s="42"/>
      <c r="F78" s="19"/>
      <c r="G78" s="9"/>
      <c r="H78" s="7"/>
      <c r="I78" s="10"/>
      <c r="J78" s="10"/>
      <c r="K78" s="19"/>
      <c r="L78" s="9"/>
      <c r="M78" s="7"/>
      <c r="N78" s="10"/>
    </row>
    <row r="79" spans="1:14" x14ac:dyDescent="0.25">
      <c r="A79" s="71" t="s">
        <v>22</v>
      </c>
      <c r="B79" s="69" t="s">
        <v>16</v>
      </c>
      <c r="C79" s="66">
        <v>20692509.07</v>
      </c>
      <c r="D79" s="62"/>
      <c r="E79" s="42"/>
      <c r="F79" s="14"/>
      <c r="G79" s="7"/>
      <c r="H79" s="7"/>
      <c r="I79" s="10"/>
      <c r="J79" s="10"/>
      <c r="K79" s="14"/>
      <c r="L79" s="7"/>
      <c r="M79" s="7"/>
      <c r="N79" s="10"/>
    </row>
    <row r="80" spans="1:14" x14ac:dyDescent="0.25">
      <c r="A80" s="70" t="s">
        <v>24</v>
      </c>
      <c r="B80" s="69" t="s">
        <v>25</v>
      </c>
      <c r="C80" s="66">
        <v>20692509.07</v>
      </c>
      <c r="D80" s="62"/>
      <c r="E80" s="42"/>
      <c r="F80" s="13"/>
      <c r="G80" s="7"/>
      <c r="H80" s="7"/>
      <c r="I80" s="10"/>
      <c r="J80" s="10"/>
      <c r="K80" s="13"/>
      <c r="L80" s="7"/>
      <c r="M80" s="7"/>
      <c r="N80" s="10"/>
    </row>
    <row r="81" spans="1:14" x14ac:dyDescent="0.25">
      <c r="A81" s="71" t="s">
        <v>26</v>
      </c>
      <c r="B81" s="69" t="s">
        <v>27</v>
      </c>
      <c r="C81" s="66">
        <v>20692509.07</v>
      </c>
      <c r="D81" s="62"/>
      <c r="E81" s="42"/>
      <c r="F81" s="14"/>
      <c r="G81" s="7"/>
      <c r="H81" s="7"/>
      <c r="I81" s="10"/>
      <c r="J81" s="10"/>
      <c r="K81" s="14"/>
      <c r="L81" s="7"/>
      <c r="M81" s="7"/>
      <c r="N81" s="10"/>
    </row>
    <row r="82" spans="1:14" x14ac:dyDescent="0.25">
      <c r="A82" s="64">
        <v>1508</v>
      </c>
      <c r="B82" s="65" t="s">
        <v>9</v>
      </c>
      <c r="C82" s="62"/>
      <c r="D82" s="66">
        <v>4437670.21</v>
      </c>
      <c r="E82" s="43"/>
      <c r="F82" s="19"/>
      <c r="G82" s="9"/>
      <c r="H82" s="7"/>
      <c r="I82" s="26"/>
      <c r="J82" s="26"/>
      <c r="K82" s="19"/>
      <c r="L82" s="9"/>
      <c r="M82" s="7"/>
      <c r="N82" s="10"/>
    </row>
    <row r="83" spans="1:14" x14ac:dyDescent="0.25">
      <c r="A83" s="68" t="s">
        <v>11</v>
      </c>
      <c r="B83" s="69" t="s">
        <v>12</v>
      </c>
      <c r="C83" s="62"/>
      <c r="D83" s="66">
        <v>4437670.21</v>
      </c>
      <c r="E83" s="43"/>
      <c r="F83" s="12"/>
      <c r="G83" s="7"/>
      <c r="H83" s="7"/>
      <c r="I83" s="26"/>
      <c r="J83" s="26"/>
      <c r="K83" s="12"/>
      <c r="L83" s="7"/>
      <c r="M83" s="7"/>
      <c r="N83" s="10"/>
    </row>
    <row r="84" spans="1:14" x14ac:dyDescent="0.25">
      <c r="A84" s="70" t="s">
        <v>13</v>
      </c>
      <c r="B84" s="69" t="s">
        <v>16</v>
      </c>
      <c r="C84" s="62"/>
      <c r="D84" s="66">
        <v>4437670.21</v>
      </c>
      <c r="E84" s="43"/>
      <c r="F84" s="13"/>
      <c r="G84" s="7"/>
      <c r="H84" s="7"/>
      <c r="I84" s="26"/>
      <c r="J84" s="26"/>
      <c r="K84" s="13"/>
      <c r="L84" s="7"/>
      <c r="M84" s="7"/>
      <c r="N84" s="10"/>
    </row>
    <row r="85" spans="1:14" x14ac:dyDescent="0.25">
      <c r="A85" s="71" t="s">
        <v>32</v>
      </c>
      <c r="B85" s="69" t="s">
        <v>33</v>
      </c>
      <c r="C85" s="62"/>
      <c r="D85" s="66">
        <v>4437670.21</v>
      </c>
      <c r="E85" s="43"/>
      <c r="F85" s="14"/>
      <c r="G85" s="7"/>
      <c r="H85" s="7"/>
      <c r="I85" s="26"/>
      <c r="J85" s="26"/>
      <c r="K85" s="14"/>
      <c r="L85" s="7"/>
      <c r="M85" s="7"/>
      <c r="N85" s="10"/>
    </row>
    <row r="86" spans="1:14" x14ac:dyDescent="0.25">
      <c r="A86" s="64">
        <v>3001</v>
      </c>
      <c r="B86" s="65" t="s">
        <v>34</v>
      </c>
      <c r="C86" s="62"/>
      <c r="D86" s="66">
        <v>16254838.859999999</v>
      </c>
      <c r="E86" s="43"/>
      <c r="F86" s="19"/>
      <c r="G86" s="9"/>
      <c r="H86" s="7"/>
      <c r="I86" s="26"/>
      <c r="J86" s="26"/>
      <c r="K86" s="19"/>
      <c r="L86" s="9"/>
      <c r="M86" s="7"/>
      <c r="N86" s="10"/>
    </row>
    <row r="87" spans="1:14" x14ac:dyDescent="0.25">
      <c r="A87" s="68" t="s">
        <v>36</v>
      </c>
      <c r="B87" s="69" t="s">
        <v>37</v>
      </c>
      <c r="C87" s="62"/>
      <c r="D87" s="66">
        <v>16254838.859999999</v>
      </c>
      <c r="E87" s="43"/>
      <c r="F87" s="12"/>
      <c r="G87" s="7"/>
      <c r="H87" s="7"/>
      <c r="I87" s="26"/>
      <c r="J87" s="26"/>
      <c r="K87" s="12"/>
      <c r="L87" s="7"/>
      <c r="M87" s="7"/>
      <c r="N87" s="10"/>
    </row>
    <row r="88" spans="1:14" x14ac:dyDescent="0.25">
      <c r="A88" s="71" t="s">
        <v>38</v>
      </c>
      <c r="B88" s="69" t="s">
        <v>16</v>
      </c>
      <c r="C88" s="62"/>
      <c r="D88" s="66">
        <v>16254838.859999999</v>
      </c>
      <c r="E88" s="43"/>
      <c r="F88" s="14"/>
      <c r="G88" s="7"/>
      <c r="H88" s="7"/>
      <c r="I88" s="26"/>
      <c r="J88" s="26"/>
      <c r="K88" s="14"/>
      <c r="L88" s="7"/>
      <c r="M88" s="7"/>
      <c r="N88" s="10"/>
    </row>
    <row r="89" spans="1:14" x14ac:dyDescent="0.25">
      <c r="A89" s="71" t="s">
        <v>39</v>
      </c>
      <c r="B89" s="69" t="s">
        <v>25</v>
      </c>
      <c r="C89" s="62"/>
      <c r="D89" s="66">
        <v>16254838.859999999</v>
      </c>
      <c r="E89" s="43"/>
      <c r="F89" s="14"/>
      <c r="G89" s="7"/>
      <c r="H89" s="7"/>
      <c r="I89" s="26"/>
      <c r="J89" s="26"/>
      <c r="K89" s="14"/>
      <c r="L89" s="7"/>
      <c r="M89" s="7"/>
      <c r="N89" s="10"/>
    </row>
    <row r="90" spans="1:14" x14ac:dyDescent="0.25">
      <c r="A90" s="184" t="s">
        <v>40</v>
      </c>
      <c r="B90" s="184"/>
      <c r="C90" s="62"/>
      <c r="D90" s="62"/>
      <c r="E90" s="42"/>
      <c r="F90" s="193"/>
      <c r="G90" s="193"/>
      <c r="H90" s="7"/>
      <c r="I90" s="10"/>
      <c r="J90" s="10"/>
      <c r="K90" s="193"/>
      <c r="L90" s="193"/>
      <c r="M90" s="7"/>
      <c r="N90" s="10"/>
    </row>
    <row r="91" spans="1:14" x14ac:dyDescent="0.25">
      <c r="A91" s="64">
        <v>5801</v>
      </c>
      <c r="B91" s="65" t="s">
        <v>41</v>
      </c>
      <c r="C91" s="66">
        <v>11412948.640000001</v>
      </c>
      <c r="D91" s="62"/>
      <c r="E91" s="42"/>
      <c r="F91" s="19"/>
      <c r="G91" s="9"/>
      <c r="H91" s="25"/>
      <c r="I91" s="10"/>
      <c r="J91" s="10"/>
      <c r="K91" s="19"/>
      <c r="L91" s="9"/>
      <c r="M91" s="7"/>
      <c r="N91" s="10"/>
    </row>
    <row r="92" spans="1:14" x14ac:dyDescent="0.25">
      <c r="A92" s="68" t="s">
        <v>43</v>
      </c>
      <c r="B92" s="69" t="s">
        <v>44</v>
      </c>
      <c r="C92" s="66">
        <v>11412948.640000001</v>
      </c>
      <c r="D92" s="62"/>
      <c r="E92" s="42"/>
      <c r="F92" s="12"/>
      <c r="G92" s="7"/>
      <c r="H92" s="25"/>
      <c r="I92" s="10"/>
      <c r="J92" s="10"/>
      <c r="K92" s="12"/>
      <c r="L92" s="7"/>
      <c r="M92" s="7"/>
      <c r="N92" s="10"/>
    </row>
    <row r="93" spans="1:14" x14ac:dyDescent="0.25">
      <c r="A93" s="75" t="s">
        <v>45</v>
      </c>
      <c r="B93" s="69" t="s">
        <v>46</v>
      </c>
      <c r="C93" s="66">
        <v>11412948.640000001</v>
      </c>
      <c r="D93" s="62"/>
      <c r="E93" s="42"/>
      <c r="F93" s="15"/>
      <c r="G93" s="7"/>
      <c r="H93" s="25"/>
      <c r="I93" s="10"/>
      <c r="J93" s="10"/>
      <c r="K93" s="15"/>
      <c r="L93" s="7"/>
      <c r="M93" s="7"/>
      <c r="N93" s="10"/>
    </row>
    <row r="94" spans="1:14" x14ac:dyDescent="0.25">
      <c r="A94" s="76">
        <v>1510</v>
      </c>
      <c r="B94" s="65" t="s">
        <v>47</v>
      </c>
      <c r="C94" s="62"/>
      <c r="D94" s="66">
        <v>11412948.640000001</v>
      </c>
      <c r="E94" s="43"/>
      <c r="F94" s="20"/>
      <c r="G94" s="9"/>
      <c r="H94" s="7"/>
      <c r="I94" s="25"/>
      <c r="J94" s="25"/>
      <c r="K94" s="20"/>
      <c r="L94" s="9"/>
      <c r="M94" s="7"/>
      <c r="N94" s="10"/>
    </row>
    <row r="95" spans="1:14" x14ac:dyDescent="0.25">
      <c r="A95" s="77" t="s">
        <v>48</v>
      </c>
      <c r="B95" s="69" t="s">
        <v>44</v>
      </c>
      <c r="C95" s="62"/>
      <c r="D95" s="66">
        <v>11412948.640000001</v>
      </c>
      <c r="E95" s="43"/>
      <c r="F95" s="17"/>
      <c r="G95" s="7"/>
      <c r="H95" s="7"/>
      <c r="I95" s="25"/>
      <c r="J95" s="25"/>
      <c r="K95" s="17"/>
      <c r="L95" s="7"/>
      <c r="M95" s="7"/>
      <c r="N95" s="10"/>
    </row>
    <row r="96" spans="1:14" x14ac:dyDescent="0.25">
      <c r="A96" s="78" t="s">
        <v>49</v>
      </c>
      <c r="B96" s="69" t="s">
        <v>50</v>
      </c>
      <c r="C96" s="62"/>
      <c r="D96" s="66">
        <v>11412948.640000001</v>
      </c>
      <c r="E96" s="43"/>
      <c r="F96" s="18"/>
      <c r="G96" s="7"/>
      <c r="H96" s="7"/>
      <c r="I96" s="25"/>
      <c r="J96" s="25"/>
      <c r="K96" s="18"/>
      <c r="L96" s="7"/>
      <c r="M96" s="7"/>
      <c r="N96" s="10"/>
    </row>
    <row r="97" spans="1:14" x14ac:dyDescent="0.25">
      <c r="A97" s="76" t="s">
        <v>51</v>
      </c>
      <c r="B97" s="69"/>
      <c r="C97" s="126"/>
      <c r="D97" s="126"/>
      <c r="E97" s="45"/>
      <c r="F97" s="20"/>
      <c r="G97" s="7"/>
      <c r="H97" s="7"/>
      <c r="I97" s="7"/>
      <c r="J97" s="7"/>
      <c r="K97" s="20"/>
      <c r="L97" s="7"/>
      <c r="M97" s="7"/>
      <c r="N97" s="10"/>
    </row>
    <row r="98" spans="1:14" x14ac:dyDescent="0.25">
      <c r="A98" s="186" t="s">
        <v>52</v>
      </c>
      <c r="B98" s="186"/>
      <c r="C98" s="126"/>
      <c r="D98" s="126"/>
      <c r="E98" s="45"/>
      <c r="F98" s="194"/>
      <c r="G98" s="194"/>
      <c r="H98" s="7"/>
      <c r="I98" s="7"/>
      <c r="J98" s="7"/>
      <c r="K98" s="194"/>
      <c r="L98" s="194"/>
      <c r="M98" s="7"/>
      <c r="N98" s="10"/>
    </row>
    <row r="99" spans="1:14" x14ac:dyDescent="0.25">
      <c r="A99" s="76">
        <v>1502</v>
      </c>
      <c r="B99" s="65" t="s">
        <v>53</v>
      </c>
      <c r="C99" s="66">
        <v>89031057.969999999</v>
      </c>
      <c r="D99" s="128"/>
      <c r="E99" s="46"/>
      <c r="F99" s="20"/>
      <c r="G99" s="9"/>
      <c r="H99" s="25"/>
      <c r="I99" s="7"/>
      <c r="J99" s="7"/>
      <c r="K99" s="20"/>
      <c r="L99" s="9"/>
      <c r="M99" s="7"/>
      <c r="N99" s="10"/>
    </row>
    <row r="100" spans="1:14" x14ac:dyDescent="0.25">
      <c r="A100" s="77" t="s">
        <v>55</v>
      </c>
      <c r="B100" s="69" t="s">
        <v>54</v>
      </c>
      <c r="C100" s="66">
        <v>83819834.129999995</v>
      </c>
      <c r="D100" s="62"/>
      <c r="E100" s="42"/>
      <c r="F100" s="17"/>
      <c r="G100" s="7"/>
      <c r="H100" s="25"/>
      <c r="I100" s="7"/>
      <c r="J100" s="7"/>
      <c r="K100" s="17"/>
      <c r="L100" s="7"/>
      <c r="M100" s="7"/>
      <c r="N100" s="10"/>
    </row>
    <row r="101" spans="1:14" x14ac:dyDescent="0.25">
      <c r="A101" s="78" t="s">
        <v>56</v>
      </c>
      <c r="B101" s="69" t="s">
        <v>59</v>
      </c>
      <c r="C101" s="66">
        <v>83819834.129999995</v>
      </c>
      <c r="D101" s="62"/>
      <c r="E101" s="42"/>
      <c r="F101" s="18"/>
      <c r="G101" s="7"/>
      <c r="H101" s="25"/>
      <c r="I101" s="7"/>
      <c r="J101" s="7"/>
      <c r="K101" s="18"/>
      <c r="L101" s="7"/>
      <c r="M101" s="7"/>
      <c r="N101" s="10"/>
    </row>
    <row r="102" spans="1:14" x14ac:dyDescent="0.25">
      <c r="A102" s="78" t="s">
        <v>57</v>
      </c>
      <c r="B102" s="69" t="s">
        <v>60</v>
      </c>
      <c r="C102" s="66">
        <v>83819834.129999995</v>
      </c>
      <c r="D102" s="62"/>
      <c r="E102" s="42"/>
      <c r="F102" s="18"/>
      <c r="G102" s="7"/>
      <c r="H102" s="25"/>
      <c r="I102" s="7"/>
      <c r="J102" s="7"/>
      <c r="K102" s="18"/>
      <c r="L102" s="7"/>
      <c r="M102" s="7"/>
      <c r="N102" s="10"/>
    </row>
    <row r="103" spans="1:14" x14ac:dyDescent="0.25">
      <c r="A103" s="77" t="s">
        <v>58</v>
      </c>
      <c r="B103" s="69" t="s">
        <v>61</v>
      </c>
      <c r="C103" s="66">
        <v>5211223.84</v>
      </c>
      <c r="D103" s="62"/>
      <c r="E103" s="42"/>
      <c r="F103" s="17"/>
      <c r="G103" s="7"/>
      <c r="H103" s="26"/>
      <c r="I103" s="7"/>
      <c r="J103" s="7"/>
      <c r="K103" s="17"/>
      <c r="L103" s="7"/>
      <c r="M103" s="7"/>
      <c r="N103" s="10"/>
    </row>
    <row r="104" spans="1:14" x14ac:dyDescent="0.25">
      <c r="A104" s="78" t="s">
        <v>65</v>
      </c>
      <c r="B104" s="69" t="s">
        <v>66</v>
      </c>
      <c r="C104" s="66">
        <v>5211223.84</v>
      </c>
      <c r="D104" s="62"/>
      <c r="E104" s="42"/>
      <c r="F104" s="18"/>
      <c r="G104" s="7"/>
      <c r="H104" s="26"/>
      <c r="I104" s="7"/>
      <c r="J104" s="7"/>
      <c r="K104" s="18"/>
      <c r="L104" s="7"/>
      <c r="M104" s="7"/>
      <c r="N104" s="10"/>
    </row>
    <row r="105" spans="1:14" x14ac:dyDescent="0.25">
      <c r="A105" s="78" t="s">
        <v>67</v>
      </c>
      <c r="B105" s="69" t="s">
        <v>68</v>
      </c>
      <c r="C105" s="66">
        <v>5211223.84</v>
      </c>
      <c r="D105" s="62"/>
      <c r="E105" s="42"/>
      <c r="F105" s="18"/>
      <c r="G105" s="7"/>
      <c r="H105" s="26"/>
      <c r="I105" s="7"/>
      <c r="J105" s="7"/>
      <c r="K105" s="18"/>
      <c r="L105" s="7"/>
      <c r="M105" s="7"/>
      <c r="N105" s="10"/>
    </row>
    <row r="106" spans="1:14" x14ac:dyDescent="0.25">
      <c r="A106" s="76">
        <v>3001</v>
      </c>
      <c r="B106" s="65" t="s">
        <v>34</v>
      </c>
      <c r="C106" s="62"/>
      <c r="D106" s="66">
        <v>89031057.969999999</v>
      </c>
      <c r="E106" s="43"/>
      <c r="F106" s="20"/>
      <c r="G106" s="9"/>
      <c r="H106" s="10"/>
      <c r="I106" s="25"/>
      <c r="J106" s="25"/>
      <c r="K106" s="20"/>
      <c r="L106" s="9"/>
      <c r="M106" s="7"/>
      <c r="N106" s="10"/>
    </row>
    <row r="107" spans="1:14" x14ac:dyDescent="0.25">
      <c r="A107" s="77" t="s">
        <v>36</v>
      </c>
      <c r="B107" s="69" t="s">
        <v>37</v>
      </c>
      <c r="C107" s="62"/>
      <c r="D107" s="66">
        <v>89031057.969999999</v>
      </c>
      <c r="E107" s="43"/>
      <c r="F107" s="17"/>
      <c r="G107" s="7"/>
      <c r="H107" s="10"/>
      <c r="I107" s="25"/>
      <c r="J107" s="25"/>
      <c r="K107" s="17"/>
      <c r="L107" s="7"/>
      <c r="M107" s="7"/>
      <c r="N107" s="10"/>
    </row>
    <row r="108" spans="1:14" x14ac:dyDescent="0.25">
      <c r="A108" s="78" t="s">
        <v>69</v>
      </c>
      <c r="B108" s="69" t="s">
        <v>54</v>
      </c>
      <c r="C108" s="62"/>
      <c r="D108" s="66">
        <v>83819834.129999995</v>
      </c>
      <c r="E108" s="43"/>
      <c r="F108" s="18"/>
      <c r="G108" s="7"/>
      <c r="H108" s="10"/>
      <c r="I108" s="25"/>
      <c r="J108" s="25"/>
      <c r="K108" s="18"/>
      <c r="L108" s="7"/>
      <c r="M108" s="7"/>
      <c r="N108" s="10"/>
    </row>
    <row r="109" spans="1:14" x14ac:dyDescent="0.25">
      <c r="A109" s="78" t="s">
        <v>70</v>
      </c>
      <c r="B109" s="69" t="s">
        <v>59</v>
      </c>
      <c r="C109" s="62"/>
      <c r="D109" s="66">
        <v>83819834.129999995</v>
      </c>
      <c r="E109" s="43"/>
      <c r="F109" s="18"/>
      <c r="G109" s="7"/>
      <c r="H109" s="10"/>
      <c r="I109" s="25"/>
      <c r="J109" s="25"/>
      <c r="K109" s="18"/>
      <c r="L109" s="7"/>
      <c r="M109" s="7"/>
      <c r="N109" s="10"/>
    </row>
    <row r="110" spans="1:14" x14ac:dyDescent="0.25">
      <c r="A110" s="78" t="s">
        <v>71</v>
      </c>
      <c r="B110" s="69" t="s">
        <v>73</v>
      </c>
      <c r="C110" s="62"/>
      <c r="D110" s="66">
        <v>5211223.84</v>
      </c>
      <c r="E110" s="43"/>
      <c r="F110" s="18"/>
      <c r="G110" s="7"/>
      <c r="H110" s="10"/>
      <c r="I110" s="26"/>
      <c r="J110" s="26"/>
      <c r="K110" s="18"/>
      <c r="L110" s="7"/>
      <c r="M110" s="7"/>
      <c r="N110" s="10"/>
    </row>
    <row r="111" spans="1:14" x14ac:dyDescent="0.25">
      <c r="A111" s="81" t="s">
        <v>72</v>
      </c>
      <c r="B111" s="82" t="s">
        <v>66</v>
      </c>
      <c r="C111" s="83"/>
      <c r="D111" s="84">
        <v>5211223.84</v>
      </c>
      <c r="E111" s="43"/>
      <c r="F111" s="18"/>
      <c r="G111" s="7"/>
      <c r="H111" s="10"/>
      <c r="I111" s="26"/>
      <c r="J111" s="26"/>
      <c r="K111" s="18"/>
      <c r="L111" s="7"/>
      <c r="M111" s="7"/>
      <c r="N111" s="10"/>
    </row>
    <row r="112" spans="1:14" x14ac:dyDescent="0.25">
      <c r="E112" s="7"/>
    </row>
    <row r="113" spans="1:14" x14ac:dyDescent="0.25">
      <c r="E113" s="7"/>
    </row>
    <row r="114" spans="1:14" x14ac:dyDescent="0.25">
      <c r="E114" s="7"/>
    </row>
    <row r="115" spans="1:14" x14ac:dyDescent="0.25">
      <c r="E115" s="7"/>
    </row>
    <row r="116" spans="1:14" x14ac:dyDescent="0.25">
      <c r="E116" s="7"/>
    </row>
    <row r="117" spans="1:14" ht="21" x14ac:dyDescent="0.35">
      <c r="A117" s="192" t="s">
        <v>84</v>
      </c>
      <c r="B117" s="192"/>
      <c r="C117" s="192"/>
      <c r="D117" s="192"/>
      <c r="E117" s="192"/>
      <c r="F117" s="192"/>
      <c r="G117" s="192"/>
    </row>
    <row r="118" spans="1:14" ht="15.75" x14ac:dyDescent="0.25">
      <c r="A118" s="185" t="s">
        <v>28</v>
      </c>
      <c r="B118" s="185"/>
      <c r="C118" s="185"/>
      <c r="D118" s="185"/>
      <c r="E118" s="113"/>
      <c r="F118" s="185" t="s">
        <v>28</v>
      </c>
      <c r="G118" s="185"/>
      <c r="H118" s="185"/>
      <c r="I118" s="185"/>
      <c r="J118" s="29"/>
      <c r="K118" s="185" t="s">
        <v>28</v>
      </c>
      <c r="L118" s="185"/>
      <c r="M118" s="185"/>
      <c r="N118" s="185"/>
    </row>
    <row r="119" spans="1:14" ht="15.75" x14ac:dyDescent="0.25">
      <c r="A119" s="185" t="s">
        <v>29</v>
      </c>
      <c r="B119" s="185"/>
      <c r="C119" s="185"/>
      <c r="D119" s="185"/>
      <c r="E119" s="113"/>
      <c r="F119" s="185" t="s">
        <v>29</v>
      </c>
      <c r="G119" s="185"/>
      <c r="H119" s="185"/>
      <c r="I119" s="185"/>
      <c r="J119" s="29"/>
      <c r="K119" s="185" t="s">
        <v>29</v>
      </c>
      <c r="L119" s="185"/>
      <c r="M119" s="185"/>
      <c r="N119" s="185"/>
    </row>
    <row r="120" spans="1:14" ht="15.75" x14ac:dyDescent="0.25">
      <c r="A120" s="185" t="s">
        <v>30</v>
      </c>
      <c r="B120" s="185"/>
      <c r="C120" s="185"/>
      <c r="D120" s="185"/>
      <c r="E120" s="113"/>
      <c r="F120" s="185" t="s">
        <v>30</v>
      </c>
      <c r="G120" s="185"/>
      <c r="H120" s="185"/>
      <c r="I120" s="185"/>
      <c r="J120" s="29"/>
      <c r="K120" s="185" t="s">
        <v>30</v>
      </c>
      <c r="L120" s="185"/>
      <c r="M120" s="185"/>
      <c r="N120" s="185"/>
    </row>
    <row r="121" spans="1:14" ht="15" customHeight="1" x14ac:dyDescent="0.3">
      <c r="A121" s="188" t="s">
        <v>89</v>
      </c>
      <c r="B121" s="188"/>
      <c r="C121" s="188"/>
      <c r="D121" s="188"/>
      <c r="E121" s="49"/>
      <c r="F121" s="188" t="s">
        <v>90</v>
      </c>
      <c r="G121" s="188"/>
      <c r="H121" s="188"/>
      <c r="I121" s="188"/>
      <c r="J121" s="48"/>
      <c r="K121" s="188" t="s">
        <v>88</v>
      </c>
      <c r="L121" s="188"/>
      <c r="M121" s="188"/>
      <c r="N121" s="188"/>
    </row>
    <row r="122" spans="1:14" ht="15" customHeight="1" x14ac:dyDescent="0.25">
      <c r="A122" s="33" t="s">
        <v>0</v>
      </c>
      <c r="B122" s="33" t="s">
        <v>1</v>
      </c>
      <c r="C122" s="34"/>
      <c r="D122" s="34"/>
      <c r="E122" s="40"/>
      <c r="F122" s="33" t="s">
        <v>0</v>
      </c>
      <c r="G122" s="33" t="s">
        <v>1</v>
      </c>
      <c r="H122" s="34"/>
      <c r="I122" s="34"/>
      <c r="J122" s="34"/>
      <c r="K122" s="33" t="s">
        <v>0</v>
      </c>
      <c r="L122" s="33" t="s">
        <v>1</v>
      </c>
      <c r="M122" s="34"/>
      <c r="N122" s="34"/>
    </row>
    <row r="123" spans="1:14" ht="15" customHeight="1" x14ac:dyDescent="0.25">
      <c r="A123" s="33" t="s">
        <v>2</v>
      </c>
      <c r="B123" s="33" t="s">
        <v>1</v>
      </c>
      <c r="C123" s="34"/>
      <c r="D123" s="34"/>
      <c r="E123" s="40"/>
      <c r="F123" s="33" t="s">
        <v>2</v>
      </c>
      <c r="G123" s="33" t="s">
        <v>1</v>
      </c>
      <c r="H123" s="34"/>
      <c r="I123" s="34"/>
      <c r="J123" s="34"/>
      <c r="K123" s="33" t="s">
        <v>2</v>
      </c>
      <c r="L123" s="33" t="s">
        <v>1</v>
      </c>
      <c r="M123" s="34"/>
      <c r="N123" s="34"/>
    </row>
    <row r="124" spans="1:14" ht="15" customHeight="1" x14ac:dyDescent="0.3">
      <c r="A124" s="4"/>
      <c r="B124" s="4"/>
      <c r="C124" s="5"/>
      <c r="D124" s="5"/>
      <c r="E124" s="7"/>
      <c r="F124" s="4"/>
      <c r="G124" s="4"/>
      <c r="H124" s="5"/>
      <c r="I124" s="5"/>
      <c r="J124" s="5"/>
      <c r="K124" s="4"/>
      <c r="L124" s="4"/>
      <c r="M124" s="5"/>
      <c r="N124" s="5"/>
    </row>
    <row r="125" spans="1:14" x14ac:dyDescent="0.25">
      <c r="A125" s="54" t="s">
        <v>3</v>
      </c>
      <c r="B125" s="54" t="s">
        <v>4</v>
      </c>
      <c r="C125" s="54" t="s">
        <v>5</v>
      </c>
      <c r="D125" s="54" t="s">
        <v>6</v>
      </c>
      <c r="E125" s="55"/>
      <c r="F125" s="54" t="s">
        <v>3</v>
      </c>
      <c r="G125" s="54" t="s">
        <v>4</v>
      </c>
      <c r="H125" s="54" t="s">
        <v>5</v>
      </c>
      <c r="I125" s="54" t="s">
        <v>6</v>
      </c>
      <c r="J125" s="55"/>
      <c r="K125" s="54" t="s">
        <v>3</v>
      </c>
      <c r="L125" s="54" t="s">
        <v>4</v>
      </c>
      <c r="M125" s="54" t="s">
        <v>5</v>
      </c>
      <c r="N125" s="54" t="s">
        <v>6</v>
      </c>
    </row>
    <row r="126" spans="1:14" x14ac:dyDescent="0.25">
      <c r="A126" s="56" t="s">
        <v>7</v>
      </c>
      <c r="B126" s="57"/>
      <c r="C126" s="58"/>
      <c r="D126" s="58"/>
      <c r="E126" s="130"/>
      <c r="F126" s="56" t="s">
        <v>7</v>
      </c>
      <c r="G126" s="57"/>
      <c r="H126" s="131"/>
      <c r="I126" s="132"/>
      <c r="J126" s="130"/>
      <c r="K126" s="56" t="s">
        <v>7</v>
      </c>
      <c r="L126" s="57"/>
      <c r="M126" s="57"/>
      <c r="N126" s="133"/>
    </row>
    <row r="127" spans="1:14" x14ac:dyDescent="0.25">
      <c r="A127" s="184" t="s">
        <v>8</v>
      </c>
      <c r="B127" s="184"/>
      <c r="C127" s="62"/>
      <c r="D127" s="62"/>
      <c r="E127" s="130"/>
      <c r="F127" s="184" t="s">
        <v>8</v>
      </c>
      <c r="G127" s="184"/>
      <c r="H127" s="134"/>
      <c r="I127" s="135"/>
      <c r="J127" s="130"/>
      <c r="K127" s="184" t="s">
        <v>8</v>
      </c>
      <c r="L127" s="184"/>
      <c r="M127" s="69"/>
      <c r="N127" s="130"/>
    </row>
    <row r="128" spans="1:14" x14ac:dyDescent="0.25">
      <c r="A128" s="64">
        <v>1508</v>
      </c>
      <c r="B128" s="65" t="s">
        <v>9</v>
      </c>
      <c r="C128" s="66">
        <v>12799480.66</v>
      </c>
      <c r="D128" s="62"/>
      <c r="E128" s="130"/>
      <c r="F128" s="136">
        <v>1508</v>
      </c>
      <c r="G128" s="137" t="s">
        <v>9</v>
      </c>
      <c r="H128" s="138">
        <v>8799480.6600000001</v>
      </c>
      <c r="I128" s="139"/>
      <c r="J128" s="130"/>
      <c r="K128" s="136">
        <v>3401</v>
      </c>
      <c r="L128" s="137" t="s">
        <v>17</v>
      </c>
      <c r="M128" s="138"/>
      <c r="N128" s="139"/>
    </row>
    <row r="129" spans="1:14" x14ac:dyDescent="0.25">
      <c r="A129" s="68" t="s">
        <v>11</v>
      </c>
      <c r="B129" s="69" t="s">
        <v>12</v>
      </c>
      <c r="C129" s="66">
        <v>12799480.66</v>
      </c>
      <c r="D129" s="62"/>
      <c r="E129" s="130"/>
      <c r="F129" s="140" t="s">
        <v>11</v>
      </c>
      <c r="G129" s="138" t="s">
        <v>12</v>
      </c>
      <c r="H129" s="138">
        <v>8799480.6600000001</v>
      </c>
      <c r="I129" s="139"/>
      <c r="J129" s="130"/>
      <c r="K129" s="140">
        <v>3401.02</v>
      </c>
      <c r="L129" s="138" t="s">
        <v>85</v>
      </c>
      <c r="M129" s="138"/>
      <c r="N129" s="139"/>
    </row>
    <row r="130" spans="1:14" x14ac:dyDescent="0.25">
      <c r="A130" s="70" t="s">
        <v>13</v>
      </c>
      <c r="B130" s="69" t="s">
        <v>16</v>
      </c>
      <c r="C130" s="66">
        <v>12799480.66</v>
      </c>
      <c r="D130" s="62"/>
      <c r="E130" s="130"/>
      <c r="F130" s="141" t="s">
        <v>13</v>
      </c>
      <c r="G130" s="138" t="s">
        <v>16</v>
      </c>
      <c r="H130" s="138">
        <v>8799480.6600000001</v>
      </c>
      <c r="I130" s="139"/>
      <c r="J130" s="130"/>
      <c r="K130" s="136">
        <v>1508</v>
      </c>
      <c r="L130" s="137" t="s">
        <v>9</v>
      </c>
      <c r="M130" s="138"/>
      <c r="N130" s="138"/>
    </row>
    <row r="131" spans="1:14" x14ac:dyDescent="0.25">
      <c r="A131" s="71" t="s">
        <v>14</v>
      </c>
      <c r="B131" s="69" t="s">
        <v>16</v>
      </c>
      <c r="C131" s="66">
        <v>12799480.66</v>
      </c>
      <c r="D131" s="62"/>
      <c r="E131" s="130"/>
      <c r="F131" s="142" t="s">
        <v>14</v>
      </c>
      <c r="G131" s="138" t="s">
        <v>16</v>
      </c>
      <c r="H131" s="138">
        <v>8799480.6600000001</v>
      </c>
      <c r="I131" s="139"/>
      <c r="J131" s="130"/>
      <c r="K131" s="140" t="s">
        <v>11</v>
      </c>
      <c r="L131" s="138" t="s">
        <v>12</v>
      </c>
      <c r="M131" s="138"/>
      <c r="N131" s="138"/>
    </row>
    <row r="132" spans="1:14" x14ac:dyDescent="0.25">
      <c r="A132" s="64">
        <v>3401</v>
      </c>
      <c r="B132" s="65" t="s">
        <v>17</v>
      </c>
      <c r="C132" s="62"/>
      <c r="D132" s="66">
        <v>12799480.66</v>
      </c>
      <c r="E132" s="130"/>
      <c r="F132" s="136">
        <v>3401</v>
      </c>
      <c r="G132" s="137" t="s">
        <v>17</v>
      </c>
      <c r="H132" s="138"/>
      <c r="I132" s="143">
        <v>8799480.6600000001</v>
      </c>
      <c r="J132" s="144"/>
      <c r="K132" s="141" t="s">
        <v>13</v>
      </c>
      <c r="L132" s="138" t="s">
        <v>16</v>
      </c>
      <c r="M132" s="138"/>
      <c r="N132" s="139"/>
    </row>
    <row r="133" spans="1:14" x14ac:dyDescent="0.25">
      <c r="A133" s="68" t="s">
        <v>15</v>
      </c>
      <c r="B133" s="69" t="s">
        <v>18</v>
      </c>
      <c r="C133" s="62"/>
      <c r="D133" s="66">
        <v>12799480.66</v>
      </c>
      <c r="E133" s="130"/>
      <c r="F133" s="140" t="s">
        <v>15</v>
      </c>
      <c r="G133" s="138" t="s">
        <v>18</v>
      </c>
      <c r="H133" s="138"/>
      <c r="I133" s="143">
        <v>8799480.6600000001</v>
      </c>
      <c r="J133" s="144"/>
      <c r="K133" s="142" t="s">
        <v>14</v>
      </c>
      <c r="L133" s="138" t="s">
        <v>16</v>
      </c>
      <c r="M133" s="138"/>
      <c r="N133" s="139"/>
    </row>
    <row r="134" spans="1:14" x14ac:dyDescent="0.25">
      <c r="A134" s="184" t="s">
        <v>19</v>
      </c>
      <c r="B134" s="184"/>
      <c r="C134" s="62"/>
      <c r="D134" s="115"/>
      <c r="E134" s="130"/>
      <c r="F134" s="184" t="s">
        <v>19</v>
      </c>
      <c r="G134" s="184"/>
      <c r="H134" s="134"/>
      <c r="I134" s="98"/>
      <c r="J134" s="130"/>
      <c r="K134" s="195" t="s">
        <v>19</v>
      </c>
      <c r="L134" s="195"/>
      <c r="M134" s="69"/>
      <c r="N134" s="130"/>
    </row>
    <row r="135" spans="1:14" x14ac:dyDescent="0.25">
      <c r="A135" s="64">
        <v>1501</v>
      </c>
      <c r="B135" s="65" t="s">
        <v>20</v>
      </c>
      <c r="C135" s="66">
        <v>20692509.07</v>
      </c>
      <c r="D135" s="62"/>
      <c r="E135" s="130"/>
      <c r="F135" s="64">
        <v>1501</v>
      </c>
      <c r="G135" s="65" t="s">
        <v>20</v>
      </c>
      <c r="H135" s="134">
        <v>16292509.07</v>
      </c>
      <c r="I135" s="98"/>
      <c r="J135" s="130"/>
      <c r="K135" s="145">
        <v>3001</v>
      </c>
      <c r="L135" s="146" t="s">
        <v>34</v>
      </c>
      <c r="M135" s="69"/>
      <c r="N135" s="130"/>
    </row>
    <row r="136" spans="1:14" x14ac:dyDescent="0.25">
      <c r="A136" s="71" t="s">
        <v>22</v>
      </c>
      <c r="B136" s="69" t="s">
        <v>16</v>
      </c>
      <c r="C136" s="66">
        <v>20692509.07</v>
      </c>
      <c r="D136" s="62"/>
      <c r="E136" s="130"/>
      <c r="F136" s="71" t="s">
        <v>22</v>
      </c>
      <c r="G136" s="69" t="s">
        <v>16</v>
      </c>
      <c r="H136" s="134">
        <v>16292509.07</v>
      </c>
      <c r="I136" s="98"/>
      <c r="J136" s="130"/>
      <c r="K136" s="147" t="s">
        <v>36</v>
      </c>
      <c r="L136" s="148" t="s">
        <v>37</v>
      </c>
      <c r="M136" s="69"/>
      <c r="N136" s="130"/>
    </row>
    <row r="137" spans="1:14" x14ac:dyDescent="0.25">
      <c r="A137" s="70" t="s">
        <v>24</v>
      </c>
      <c r="B137" s="69" t="s">
        <v>25</v>
      </c>
      <c r="C137" s="66">
        <v>20692509.07</v>
      </c>
      <c r="D137" s="62"/>
      <c r="E137" s="130"/>
      <c r="F137" s="70" t="s">
        <v>24</v>
      </c>
      <c r="G137" s="69" t="s">
        <v>25</v>
      </c>
      <c r="H137" s="134">
        <v>16292509.07</v>
      </c>
      <c r="I137" s="98"/>
      <c r="J137" s="130"/>
      <c r="K137" s="149" t="s">
        <v>38</v>
      </c>
      <c r="L137" s="148" t="s">
        <v>16</v>
      </c>
      <c r="M137" s="69"/>
      <c r="N137" s="130"/>
    </row>
    <row r="138" spans="1:14" x14ac:dyDescent="0.25">
      <c r="A138" s="71" t="s">
        <v>26</v>
      </c>
      <c r="B138" s="69" t="s">
        <v>27</v>
      </c>
      <c r="C138" s="66">
        <v>20692509.07</v>
      </c>
      <c r="D138" s="62"/>
      <c r="E138" s="130"/>
      <c r="F138" s="71" t="s">
        <v>26</v>
      </c>
      <c r="G138" s="69" t="s">
        <v>27</v>
      </c>
      <c r="H138" s="134">
        <v>16292509.07</v>
      </c>
      <c r="I138" s="98"/>
      <c r="J138" s="130"/>
      <c r="K138" s="149" t="s">
        <v>39</v>
      </c>
      <c r="L138" s="148" t="s">
        <v>25</v>
      </c>
      <c r="M138" s="69"/>
      <c r="N138" s="130"/>
    </row>
    <row r="139" spans="1:14" x14ac:dyDescent="0.25">
      <c r="A139" s="64">
        <v>1508</v>
      </c>
      <c r="B139" s="65" t="s">
        <v>9</v>
      </c>
      <c r="C139" s="62"/>
      <c r="D139" s="66">
        <v>4437670.21</v>
      </c>
      <c r="E139" s="130"/>
      <c r="F139" s="64">
        <v>1508</v>
      </c>
      <c r="G139" s="65" t="s">
        <v>9</v>
      </c>
      <c r="H139" s="101"/>
      <c r="I139" s="98">
        <v>437670.21</v>
      </c>
      <c r="J139" s="150"/>
      <c r="K139" s="145">
        <v>1508</v>
      </c>
      <c r="L139" s="146" t="s">
        <v>9</v>
      </c>
      <c r="M139" s="69"/>
      <c r="N139" s="130"/>
    </row>
    <row r="140" spans="1:14" x14ac:dyDescent="0.25">
      <c r="A140" s="68" t="s">
        <v>11</v>
      </c>
      <c r="B140" s="69" t="s">
        <v>12</v>
      </c>
      <c r="C140" s="62"/>
      <c r="D140" s="66">
        <v>4437670.21</v>
      </c>
      <c r="E140" s="130"/>
      <c r="F140" s="68" t="s">
        <v>11</v>
      </c>
      <c r="G140" s="69" t="s">
        <v>12</v>
      </c>
      <c r="H140" s="101"/>
      <c r="I140" s="98">
        <v>437670.21</v>
      </c>
      <c r="J140" s="150"/>
      <c r="K140" s="147" t="s">
        <v>11</v>
      </c>
      <c r="L140" s="148" t="s">
        <v>12</v>
      </c>
      <c r="M140" s="69"/>
      <c r="N140" s="130"/>
    </row>
    <row r="141" spans="1:14" x14ac:dyDescent="0.25">
      <c r="A141" s="70" t="s">
        <v>13</v>
      </c>
      <c r="B141" s="69" t="s">
        <v>16</v>
      </c>
      <c r="C141" s="62"/>
      <c r="D141" s="66">
        <v>4437670.21</v>
      </c>
      <c r="E141" s="130"/>
      <c r="F141" s="70" t="s">
        <v>13</v>
      </c>
      <c r="G141" s="69" t="s">
        <v>16</v>
      </c>
      <c r="H141" s="101"/>
      <c r="I141" s="98">
        <v>437670.21</v>
      </c>
      <c r="J141" s="150"/>
      <c r="K141" s="151" t="s">
        <v>13</v>
      </c>
      <c r="L141" s="148" t="s">
        <v>16</v>
      </c>
      <c r="M141" s="69"/>
      <c r="N141" s="130"/>
    </row>
    <row r="142" spans="1:14" x14ac:dyDescent="0.25">
      <c r="A142" s="71" t="s">
        <v>32</v>
      </c>
      <c r="B142" s="69" t="s">
        <v>33</v>
      </c>
      <c r="C142" s="62"/>
      <c r="D142" s="66">
        <v>4437670.21</v>
      </c>
      <c r="E142" s="130"/>
      <c r="F142" s="71" t="s">
        <v>32</v>
      </c>
      <c r="G142" s="69" t="s">
        <v>33</v>
      </c>
      <c r="H142" s="101"/>
      <c r="I142" s="98">
        <v>437670.21</v>
      </c>
      <c r="J142" s="150"/>
      <c r="K142" s="149" t="s">
        <v>32</v>
      </c>
      <c r="L142" s="148" t="s">
        <v>33</v>
      </c>
      <c r="M142" s="69"/>
      <c r="N142" s="130"/>
    </row>
    <row r="143" spans="1:14" x14ac:dyDescent="0.25">
      <c r="A143" s="64">
        <v>3001</v>
      </c>
      <c r="B143" s="65" t="s">
        <v>34</v>
      </c>
      <c r="C143" s="62"/>
      <c r="D143" s="66">
        <v>16254838.859999999</v>
      </c>
      <c r="E143" s="130"/>
      <c r="F143" s="64">
        <v>3001</v>
      </c>
      <c r="G143" s="65" t="s">
        <v>34</v>
      </c>
      <c r="H143" s="101"/>
      <c r="I143" s="98">
        <v>12254838.859999999</v>
      </c>
      <c r="J143" s="150"/>
      <c r="K143" s="145">
        <v>1501</v>
      </c>
      <c r="L143" s="146" t="s">
        <v>20</v>
      </c>
      <c r="M143" s="69"/>
      <c r="N143" s="130"/>
    </row>
    <row r="144" spans="1:14" x14ac:dyDescent="0.25">
      <c r="A144" s="68" t="s">
        <v>36</v>
      </c>
      <c r="B144" s="69" t="s">
        <v>37</v>
      </c>
      <c r="C144" s="62"/>
      <c r="D144" s="66">
        <v>16254838.859999999</v>
      </c>
      <c r="E144" s="130"/>
      <c r="F144" s="68" t="s">
        <v>36</v>
      </c>
      <c r="G144" s="69" t="s">
        <v>37</v>
      </c>
      <c r="H144" s="101"/>
      <c r="I144" s="98">
        <v>12254838.859999999</v>
      </c>
      <c r="J144" s="150"/>
      <c r="K144" s="149" t="s">
        <v>22</v>
      </c>
      <c r="L144" s="148" t="s">
        <v>16</v>
      </c>
      <c r="M144" s="69"/>
      <c r="N144" s="130"/>
    </row>
    <row r="145" spans="1:14" x14ac:dyDescent="0.25">
      <c r="A145" s="71" t="s">
        <v>38</v>
      </c>
      <c r="B145" s="69" t="s">
        <v>16</v>
      </c>
      <c r="C145" s="62"/>
      <c r="D145" s="66">
        <v>16254838.859999999</v>
      </c>
      <c r="E145" s="130"/>
      <c r="F145" s="71" t="s">
        <v>38</v>
      </c>
      <c r="G145" s="69" t="s">
        <v>16</v>
      </c>
      <c r="H145" s="101"/>
      <c r="I145" s="98">
        <v>12254838.859999999</v>
      </c>
      <c r="J145" s="150"/>
      <c r="K145" s="151" t="s">
        <v>24</v>
      </c>
      <c r="L145" s="148" t="s">
        <v>25</v>
      </c>
      <c r="M145" s="69"/>
      <c r="N145" s="130"/>
    </row>
    <row r="146" spans="1:14" x14ac:dyDescent="0.25">
      <c r="A146" s="71" t="s">
        <v>39</v>
      </c>
      <c r="B146" s="69" t="s">
        <v>25</v>
      </c>
      <c r="C146" s="62"/>
      <c r="D146" s="66">
        <v>16254838.859999999</v>
      </c>
      <c r="E146" s="130"/>
      <c r="F146" s="71" t="s">
        <v>39</v>
      </c>
      <c r="G146" s="69" t="s">
        <v>25</v>
      </c>
      <c r="H146" s="101"/>
      <c r="I146" s="98">
        <v>12254838.859999999</v>
      </c>
      <c r="J146" s="150"/>
      <c r="K146" s="149" t="s">
        <v>26</v>
      </c>
      <c r="L146" s="148" t="s">
        <v>27</v>
      </c>
      <c r="M146" s="69"/>
      <c r="N146" s="130"/>
    </row>
    <row r="147" spans="1:14" x14ac:dyDescent="0.25">
      <c r="A147" s="184" t="s">
        <v>40</v>
      </c>
      <c r="B147" s="184"/>
      <c r="C147" s="62"/>
      <c r="D147" s="62"/>
      <c r="E147" s="130"/>
      <c r="F147" s="184" t="s">
        <v>40</v>
      </c>
      <c r="G147" s="184"/>
      <c r="H147" s="101"/>
      <c r="I147" s="98"/>
      <c r="J147" s="130"/>
      <c r="K147" s="184" t="s">
        <v>40</v>
      </c>
      <c r="L147" s="184"/>
      <c r="M147" s="69"/>
      <c r="N147" s="130"/>
    </row>
    <row r="148" spans="1:14" x14ac:dyDescent="0.25">
      <c r="A148" s="64">
        <v>5801</v>
      </c>
      <c r="B148" s="65" t="s">
        <v>41</v>
      </c>
      <c r="C148" s="66">
        <v>11412948.640000001</v>
      </c>
      <c r="D148" s="62"/>
      <c r="E148" s="130"/>
      <c r="F148" s="64">
        <v>5801</v>
      </c>
      <c r="G148" s="65" t="s">
        <v>41</v>
      </c>
      <c r="H148" s="101">
        <v>7412948.6399999997</v>
      </c>
      <c r="I148" s="98"/>
      <c r="J148" s="130"/>
      <c r="K148" s="76">
        <v>1510</v>
      </c>
      <c r="L148" s="65" t="s">
        <v>47</v>
      </c>
      <c r="M148" s="69"/>
      <c r="N148" s="130"/>
    </row>
    <row r="149" spans="1:14" x14ac:dyDescent="0.25">
      <c r="A149" s="68" t="s">
        <v>43</v>
      </c>
      <c r="B149" s="69" t="s">
        <v>44</v>
      </c>
      <c r="C149" s="66">
        <v>11412948.640000001</v>
      </c>
      <c r="D149" s="62"/>
      <c r="E149" s="130"/>
      <c r="F149" s="68" t="s">
        <v>43</v>
      </c>
      <c r="G149" s="69" t="s">
        <v>44</v>
      </c>
      <c r="H149" s="101">
        <v>7412948.6399999997</v>
      </c>
      <c r="I149" s="98"/>
      <c r="J149" s="130"/>
      <c r="K149" s="77" t="s">
        <v>48</v>
      </c>
      <c r="L149" s="69" t="s">
        <v>44</v>
      </c>
      <c r="M149" s="69"/>
      <c r="N149" s="130"/>
    </row>
    <row r="150" spans="1:14" x14ac:dyDescent="0.25">
      <c r="A150" s="75" t="s">
        <v>45</v>
      </c>
      <c r="B150" s="69" t="s">
        <v>46</v>
      </c>
      <c r="C150" s="66">
        <v>11412948.640000001</v>
      </c>
      <c r="D150" s="62"/>
      <c r="E150" s="130"/>
      <c r="F150" s="75" t="s">
        <v>45</v>
      </c>
      <c r="G150" s="69" t="s">
        <v>46</v>
      </c>
      <c r="H150" s="101">
        <v>7412948.6399999997</v>
      </c>
      <c r="I150" s="98"/>
      <c r="J150" s="130"/>
      <c r="K150" s="78" t="s">
        <v>49</v>
      </c>
      <c r="L150" s="69" t="s">
        <v>50</v>
      </c>
      <c r="M150" s="69"/>
      <c r="N150" s="130"/>
    </row>
    <row r="151" spans="1:14" x14ac:dyDescent="0.25">
      <c r="A151" s="76">
        <v>1510</v>
      </c>
      <c r="B151" s="65" t="s">
        <v>47</v>
      </c>
      <c r="C151" s="62"/>
      <c r="D151" s="66">
        <v>11412948.640000001</v>
      </c>
      <c r="E151" s="130"/>
      <c r="F151" s="76">
        <v>1510</v>
      </c>
      <c r="G151" s="65" t="s">
        <v>47</v>
      </c>
      <c r="H151" s="101"/>
      <c r="I151" s="101">
        <v>7412948.6399999997</v>
      </c>
      <c r="J151" s="144"/>
      <c r="K151" s="136">
        <v>3401</v>
      </c>
      <c r="L151" s="137" t="s">
        <v>17</v>
      </c>
      <c r="M151" s="69"/>
      <c r="N151" s="130"/>
    </row>
    <row r="152" spans="1:14" x14ac:dyDescent="0.25">
      <c r="A152" s="77" t="s">
        <v>48</v>
      </c>
      <c r="B152" s="69" t="s">
        <v>44</v>
      </c>
      <c r="C152" s="62"/>
      <c r="D152" s="66">
        <v>11412948.640000001</v>
      </c>
      <c r="E152" s="130"/>
      <c r="F152" s="77" t="s">
        <v>48</v>
      </c>
      <c r="G152" s="69" t="s">
        <v>44</v>
      </c>
      <c r="H152" s="101"/>
      <c r="I152" s="101">
        <v>7412948.6399999997</v>
      </c>
      <c r="J152" s="144"/>
      <c r="K152" s="140">
        <v>3401.01</v>
      </c>
      <c r="L152" s="138" t="s">
        <v>18</v>
      </c>
      <c r="M152" s="69"/>
      <c r="N152" s="130"/>
    </row>
    <row r="153" spans="1:14" x14ac:dyDescent="0.25">
      <c r="A153" s="78" t="s">
        <v>49</v>
      </c>
      <c r="B153" s="69" t="s">
        <v>50</v>
      </c>
      <c r="C153" s="62"/>
      <c r="D153" s="66">
        <v>11412948.640000001</v>
      </c>
      <c r="E153" s="130"/>
      <c r="F153" s="78" t="s">
        <v>49</v>
      </c>
      <c r="G153" s="69" t="s">
        <v>50</v>
      </c>
      <c r="H153" s="101"/>
      <c r="I153" s="101">
        <v>7412948.6399999997</v>
      </c>
      <c r="J153" s="144"/>
      <c r="K153" s="78"/>
      <c r="L153" s="69"/>
      <c r="M153" s="69"/>
      <c r="N153" s="130"/>
    </row>
    <row r="154" spans="1:14" x14ac:dyDescent="0.25">
      <c r="A154" s="76" t="s">
        <v>51</v>
      </c>
      <c r="B154" s="69"/>
      <c r="C154" s="126"/>
      <c r="D154" s="126"/>
      <c r="E154" s="69"/>
      <c r="F154" s="76" t="s">
        <v>51</v>
      </c>
      <c r="G154" s="69"/>
      <c r="H154" s="101"/>
      <c r="I154" s="101"/>
      <c r="J154" s="69"/>
      <c r="K154" s="76" t="s">
        <v>51</v>
      </c>
      <c r="L154" s="69"/>
      <c r="M154" s="69"/>
      <c r="N154" s="130"/>
    </row>
    <row r="155" spans="1:14" x14ac:dyDescent="0.25">
      <c r="A155" s="186" t="s">
        <v>52</v>
      </c>
      <c r="B155" s="186"/>
      <c r="C155" s="126"/>
      <c r="D155" s="126"/>
      <c r="E155" s="69"/>
      <c r="F155" s="186" t="s">
        <v>52</v>
      </c>
      <c r="G155" s="186"/>
      <c r="H155" s="101"/>
      <c r="I155" s="101"/>
      <c r="J155" s="69"/>
      <c r="K155" s="186" t="s">
        <v>52</v>
      </c>
      <c r="L155" s="186"/>
      <c r="M155" s="69"/>
      <c r="N155" s="130"/>
    </row>
    <row r="156" spans="1:14" x14ac:dyDescent="0.25">
      <c r="A156" s="76">
        <v>1502</v>
      </c>
      <c r="B156" s="65" t="s">
        <v>53</v>
      </c>
      <c r="C156" s="66">
        <v>89031057.969999999</v>
      </c>
      <c r="D156" s="128"/>
      <c r="E156" s="69"/>
      <c r="F156" s="76">
        <v>1502</v>
      </c>
      <c r="G156" s="65" t="s">
        <v>53</v>
      </c>
      <c r="H156" s="101">
        <v>85031057.969999999</v>
      </c>
      <c r="I156" s="101"/>
      <c r="J156" s="69"/>
      <c r="K156" s="76">
        <v>3001</v>
      </c>
      <c r="L156" s="65" t="s">
        <v>34</v>
      </c>
      <c r="M156" s="69"/>
      <c r="N156" s="130"/>
    </row>
    <row r="157" spans="1:14" x14ac:dyDescent="0.25">
      <c r="A157" s="77" t="s">
        <v>55</v>
      </c>
      <c r="B157" s="69" t="s">
        <v>54</v>
      </c>
      <c r="C157" s="66">
        <v>83819834.129999995</v>
      </c>
      <c r="D157" s="62"/>
      <c r="E157" s="69"/>
      <c r="F157" s="77" t="s">
        <v>55</v>
      </c>
      <c r="G157" s="69" t="s">
        <v>54</v>
      </c>
      <c r="H157" s="101">
        <v>79819834.129999995</v>
      </c>
      <c r="I157" s="101"/>
      <c r="J157" s="69"/>
      <c r="K157" s="77" t="s">
        <v>36</v>
      </c>
      <c r="L157" s="69" t="s">
        <v>37</v>
      </c>
      <c r="M157" s="69"/>
      <c r="N157" s="130"/>
    </row>
    <row r="158" spans="1:14" x14ac:dyDescent="0.25">
      <c r="A158" s="78" t="s">
        <v>56</v>
      </c>
      <c r="B158" s="69" t="s">
        <v>59</v>
      </c>
      <c r="C158" s="66">
        <v>83819834.129999995</v>
      </c>
      <c r="D158" s="62"/>
      <c r="E158" s="69"/>
      <c r="F158" s="78" t="s">
        <v>56</v>
      </c>
      <c r="G158" s="69" t="s">
        <v>59</v>
      </c>
      <c r="H158" s="101">
        <v>79819834.129999995</v>
      </c>
      <c r="I158" s="101"/>
      <c r="J158" s="69"/>
      <c r="K158" s="78" t="s">
        <v>69</v>
      </c>
      <c r="L158" s="69" t="s">
        <v>54</v>
      </c>
      <c r="M158" s="69"/>
      <c r="N158" s="130"/>
    </row>
    <row r="159" spans="1:14" x14ac:dyDescent="0.25">
      <c r="A159" s="78" t="s">
        <v>57</v>
      </c>
      <c r="B159" s="69" t="s">
        <v>60</v>
      </c>
      <c r="C159" s="66">
        <v>83819834.129999995</v>
      </c>
      <c r="D159" s="62"/>
      <c r="E159" s="69"/>
      <c r="F159" s="78" t="s">
        <v>57</v>
      </c>
      <c r="G159" s="69" t="s">
        <v>60</v>
      </c>
      <c r="H159" s="101">
        <v>79819834.129999995</v>
      </c>
      <c r="I159" s="101"/>
      <c r="J159" s="69"/>
      <c r="K159" s="78" t="s">
        <v>70</v>
      </c>
      <c r="L159" s="69" t="s">
        <v>59</v>
      </c>
      <c r="M159" s="69"/>
      <c r="N159" s="130"/>
    </row>
    <row r="160" spans="1:14" x14ac:dyDescent="0.25">
      <c r="A160" s="77" t="s">
        <v>58</v>
      </c>
      <c r="B160" s="69" t="s">
        <v>61</v>
      </c>
      <c r="C160" s="66">
        <v>5211223.84</v>
      </c>
      <c r="D160" s="62"/>
      <c r="E160" s="69"/>
      <c r="F160" s="77" t="s">
        <v>58</v>
      </c>
      <c r="G160" s="69" t="s">
        <v>61</v>
      </c>
      <c r="H160" s="101">
        <v>1211223.8400000001</v>
      </c>
      <c r="I160" s="101"/>
      <c r="J160" s="69"/>
      <c r="K160" s="78" t="s">
        <v>71</v>
      </c>
      <c r="L160" s="69" t="s">
        <v>73</v>
      </c>
      <c r="M160" s="69"/>
      <c r="N160" s="130"/>
    </row>
    <row r="161" spans="1:14" x14ac:dyDescent="0.25">
      <c r="A161" s="78" t="s">
        <v>65</v>
      </c>
      <c r="B161" s="69" t="s">
        <v>66</v>
      </c>
      <c r="C161" s="66">
        <v>5211223.84</v>
      </c>
      <c r="D161" s="62"/>
      <c r="E161" s="69"/>
      <c r="F161" s="78" t="s">
        <v>65</v>
      </c>
      <c r="G161" s="69" t="s">
        <v>66</v>
      </c>
      <c r="H161" s="101">
        <v>1211223.8400000001</v>
      </c>
      <c r="I161" s="101"/>
      <c r="J161" s="69"/>
      <c r="K161" s="78" t="s">
        <v>72</v>
      </c>
      <c r="L161" s="69" t="s">
        <v>66</v>
      </c>
      <c r="M161" s="69"/>
      <c r="N161" s="130"/>
    </row>
    <row r="162" spans="1:14" x14ac:dyDescent="0.25">
      <c r="A162" s="78" t="s">
        <v>67</v>
      </c>
      <c r="B162" s="69" t="s">
        <v>68</v>
      </c>
      <c r="C162" s="66">
        <v>5211223.84</v>
      </c>
      <c r="D162" s="62"/>
      <c r="E162" s="69"/>
      <c r="F162" s="78" t="s">
        <v>67</v>
      </c>
      <c r="G162" s="69" t="s">
        <v>68</v>
      </c>
      <c r="H162" s="101">
        <v>1211223.8400000001</v>
      </c>
      <c r="I162" s="101"/>
      <c r="J162" s="69"/>
      <c r="K162" s="76">
        <v>1502</v>
      </c>
      <c r="L162" s="65" t="s">
        <v>53</v>
      </c>
      <c r="M162" s="69"/>
      <c r="N162" s="130"/>
    </row>
    <row r="163" spans="1:14" x14ac:dyDescent="0.25">
      <c r="A163" s="76">
        <v>3001</v>
      </c>
      <c r="B163" s="65" t="s">
        <v>34</v>
      </c>
      <c r="C163" s="62"/>
      <c r="D163" s="66">
        <v>89031057.969999999</v>
      </c>
      <c r="E163" s="69"/>
      <c r="F163" s="76">
        <v>3001</v>
      </c>
      <c r="G163" s="65" t="s">
        <v>34</v>
      </c>
      <c r="H163" s="101"/>
      <c r="I163" s="101">
        <v>85031057.969999999</v>
      </c>
      <c r="J163" s="144"/>
      <c r="K163" s="77" t="s">
        <v>55</v>
      </c>
      <c r="L163" s="69" t="s">
        <v>54</v>
      </c>
      <c r="M163" s="69"/>
      <c r="N163" s="130"/>
    </row>
    <row r="164" spans="1:14" x14ac:dyDescent="0.25">
      <c r="A164" s="77" t="s">
        <v>36</v>
      </c>
      <c r="B164" s="69" t="s">
        <v>37</v>
      </c>
      <c r="C164" s="62"/>
      <c r="D164" s="66">
        <v>89031057.969999999</v>
      </c>
      <c r="E164" s="69"/>
      <c r="F164" s="77" t="s">
        <v>36</v>
      </c>
      <c r="G164" s="69" t="s">
        <v>37</v>
      </c>
      <c r="H164" s="98"/>
      <c r="I164" s="101">
        <v>85031057.969999999</v>
      </c>
      <c r="J164" s="144"/>
      <c r="K164" s="78" t="s">
        <v>56</v>
      </c>
      <c r="L164" s="69" t="s">
        <v>59</v>
      </c>
      <c r="M164" s="69"/>
      <c r="N164" s="130"/>
    </row>
    <row r="165" spans="1:14" x14ac:dyDescent="0.25">
      <c r="A165" s="78" t="s">
        <v>69</v>
      </c>
      <c r="B165" s="69" t="s">
        <v>54</v>
      </c>
      <c r="C165" s="62"/>
      <c r="D165" s="66">
        <v>83819834.129999995</v>
      </c>
      <c r="E165" s="69"/>
      <c r="F165" s="78" t="s">
        <v>69</v>
      </c>
      <c r="G165" s="69" t="s">
        <v>54</v>
      </c>
      <c r="H165" s="98"/>
      <c r="I165" s="101">
        <v>79819834.129999995</v>
      </c>
      <c r="J165" s="144"/>
      <c r="K165" s="78" t="s">
        <v>57</v>
      </c>
      <c r="L165" s="69" t="s">
        <v>60</v>
      </c>
      <c r="M165" s="69"/>
      <c r="N165" s="130"/>
    </row>
    <row r="166" spans="1:14" x14ac:dyDescent="0.25">
      <c r="A166" s="78" t="s">
        <v>70</v>
      </c>
      <c r="B166" s="69" t="s">
        <v>59</v>
      </c>
      <c r="C166" s="62"/>
      <c r="D166" s="66">
        <v>83819834.129999995</v>
      </c>
      <c r="E166" s="69"/>
      <c r="F166" s="78" t="s">
        <v>70</v>
      </c>
      <c r="G166" s="69" t="s">
        <v>59</v>
      </c>
      <c r="H166" s="98"/>
      <c r="I166" s="101">
        <v>79819834.129999995</v>
      </c>
      <c r="J166" s="144"/>
      <c r="K166" s="77" t="s">
        <v>58</v>
      </c>
      <c r="L166" s="69" t="s">
        <v>61</v>
      </c>
      <c r="M166" s="69"/>
      <c r="N166" s="130"/>
    </row>
    <row r="167" spans="1:14" x14ac:dyDescent="0.25">
      <c r="A167" s="78" t="s">
        <v>71</v>
      </c>
      <c r="B167" s="69" t="s">
        <v>73</v>
      </c>
      <c r="C167" s="62"/>
      <c r="D167" s="66">
        <v>5211223.84</v>
      </c>
      <c r="E167" s="130"/>
      <c r="F167" s="78" t="s">
        <v>71</v>
      </c>
      <c r="G167" s="69" t="s">
        <v>73</v>
      </c>
      <c r="H167" s="98"/>
      <c r="I167" s="98">
        <v>1211223.8400000001</v>
      </c>
      <c r="J167" s="150"/>
      <c r="K167" s="78" t="s">
        <v>65</v>
      </c>
      <c r="L167" s="69" t="s">
        <v>66</v>
      </c>
      <c r="M167" s="69"/>
      <c r="N167" s="130"/>
    </row>
    <row r="168" spans="1:14" x14ac:dyDescent="0.25">
      <c r="A168" s="81" t="s">
        <v>72</v>
      </c>
      <c r="B168" s="82" t="s">
        <v>66</v>
      </c>
      <c r="C168" s="83"/>
      <c r="D168" s="84">
        <v>5211223.84</v>
      </c>
      <c r="E168" s="130"/>
      <c r="F168" s="81" t="s">
        <v>72</v>
      </c>
      <c r="G168" s="82" t="s">
        <v>66</v>
      </c>
      <c r="H168" s="106"/>
      <c r="I168" s="98">
        <v>1211223.8400000001</v>
      </c>
      <c r="J168" s="152"/>
      <c r="K168" s="81" t="s">
        <v>67</v>
      </c>
      <c r="L168" s="82" t="s">
        <v>68</v>
      </c>
      <c r="M168" s="82"/>
      <c r="N168" s="162"/>
    </row>
    <row r="169" spans="1:14" x14ac:dyDescent="0.25">
      <c r="A169" s="109"/>
      <c r="B169" s="110"/>
      <c r="C169" s="155"/>
      <c r="D169" s="156"/>
      <c r="E169" s="153"/>
      <c r="F169" s="109"/>
      <c r="G169" s="110"/>
      <c r="H169" s="111"/>
      <c r="I169" s="111"/>
      <c r="J169" s="154"/>
      <c r="K169" s="109"/>
      <c r="L169" s="110"/>
      <c r="M169" s="110"/>
      <c r="N169" s="153"/>
    </row>
    <row r="170" spans="1:14" ht="15.75" x14ac:dyDescent="0.25">
      <c r="A170" s="109"/>
      <c r="B170" s="176" t="s">
        <v>97</v>
      </c>
      <c r="C170" s="177"/>
      <c r="D170" s="178"/>
      <c r="E170" s="153"/>
      <c r="F170" s="109"/>
      <c r="G170" s="110"/>
      <c r="H170" s="111"/>
      <c r="I170" s="111"/>
      <c r="J170" s="154"/>
      <c r="K170" s="109"/>
      <c r="L170" s="110"/>
      <c r="M170" s="110"/>
      <c r="N170" s="153"/>
    </row>
    <row r="171" spans="1:14" ht="15.75" x14ac:dyDescent="0.25">
      <c r="A171" s="109"/>
      <c r="B171" s="176" t="s">
        <v>98</v>
      </c>
      <c r="C171" s="178"/>
      <c r="D171" s="178"/>
      <c r="E171" s="153"/>
      <c r="F171" s="109"/>
      <c r="G171" s="110"/>
      <c r="H171" s="111"/>
      <c r="I171" s="111"/>
      <c r="J171" s="154"/>
      <c r="K171" s="109"/>
      <c r="L171" s="110"/>
      <c r="M171" s="110"/>
      <c r="N171" s="153"/>
    </row>
    <row r="172" spans="1:14" x14ac:dyDescent="0.25">
      <c r="A172" s="109"/>
      <c r="E172" s="153"/>
      <c r="F172" s="109"/>
      <c r="G172" s="110"/>
      <c r="H172" s="111"/>
      <c r="I172" s="111"/>
      <c r="J172" s="154"/>
      <c r="K172" s="109"/>
      <c r="L172" s="110"/>
      <c r="M172" s="110"/>
      <c r="N172" s="153"/>
    </row>
    <row r="173" spans="1:14" x14ac:dyDescent="0.25">
      <c r="A173" s="109"/>
      <c r="E173" s="153"/>
      <c r="F173" s="109"/>
      <c r="G173" s="110"/>
      <c r="H173" s="111"/>
      <c r="I173" s="111"/>
      <c r="J173" s="154"/>
      <c r="K173" s="109"/>
      <c r="L173" s="110"/>
      <c r="M173" s="110"/>
      <c r="N173" s="153"/>
    </row>
    <row r="175" spans="1:14" ht="18.75" x14ac:dyDescent="0.3">
      <c r="A175" s="185" t="s">
        <v>28</v>
      </c>
      <c r="B175" s="185"/>
      <c r="C175" s="185"/>
      <c r="D175" s="185"/>
      <c r="E175" s="21"/>
      <c r="G175" s="27"/>
    </row>
    <row r="176" spans="1:14" ht="18.75" x14ac:dyDescent="0.3">
      <c r="A176" s="185" t="s">
        <v>29</v>
      </c>
      <c r="B176" s="185"/>
      <c r="C176" s="185"/>
      <c r="D176" s="185"/>
      <c r="E176" s="21"/>
    </row>
    <row r="177" spans="1:5" ht="18.75" x14ac:dyDescent="0.3">
      <c r="A177" s="185" t="s">
        <v>30</v>
      </c>
      <c r="B177" s="185"/>
      <c r="C177" s="185"/>
      <c r="D177" s="185"/>
      <c r="E177" s="21"/>
    </row>
    <row r="178" spans="1:5" ht="23.25" x14ac:dyDescent="0.35">
      <c r="A178" s="188">
        <v>2015</v>
      </c>
      <c r="B178" s="188"/>
      <c r="C178" s="188"/>
      <c r="D178" s="188"/>
      <c r="E178" s="22"/>
    </row>
    <row r="179" spans="1:5" ht="15.75" x14ac:dyDescent="0.25">
      <c r="A179" s="33" t="s">
        <v>0</v>
      </c>
      <c r="B179" s="33" t="s">
        <v>1</v>
      </c>
      <c r="C179" s="5"/>
      <c r="D179" s="5"/>
      <c r="E179" s="7"/>
    </row>
    <row r="180" spans="1:5" ht="15.75" x14ac:dyDescent="0.25">
      <c r="A180" s="33" t="s">
        <v>2</v>
      </c>
      <c r="B180" s="33" t="s">
        <v>1</v>
      </c>
      <c r="C180" s="5"/>
      <c r="D180" s="5"/>
      <c r="E180" s="7"/>
    </row>
    <row r="181" spans="1:5" ht="18.75" x14ac:dyDescent="0.3">
      <c r="A181" s="4"/>
      <c r="B181" s="4"/>
      <c r="C181" s="5"/>
      <c r="D181" s="5"/>
      <c r="E181" s="7"/>
    </row>
    <row r="182" spans="1:5" x14ac:dyDescent="0.25">
      <c r="A182" s="54" t="s">
        <v>3</v>
      </c>
      <c r="B182" s="54" t="s">
        <v>4</v>
      </c>
      <c r="C182" s="54" t="s">
        <v>5</v>
      </c>
      <c r="D182" s="54" t="s">
        <v>6</v>
      </c>
      <c r="E182" s="8"/>
    </row>
    <row r="183" spans="1:5" x14ac:dyDescent="0.25">
      <c r="A183" s="56" t="s">
        <v>7</v>
      </c>
      <c r="B183" s="57"/>
      <c r="C183" s="157"/>
      <c r="D183" s="158"/>
      <c r="E183" s="10"/>
    </row>
    <row r="184" spans="1:5" x14ac:dyDescent="0.25">
      <c r="A184" s="184" t="s">
        <v>8</v>
      </c>
      <c r="B184" s="184"/>
      <c r="C184" s="159"/>
      <c r="D184" s="160"/>
      <c r="E184" s="10"/>
    </row>
    <row r="185" spans="1:5" x14ac:dyDescent="0.25">
      <c r="A185" s="64">
        <v>1508</v>
      </c>
      <c r="B185" s="65" t="s">
        <v>9</v>
      </c>
      <c r="C185" s="159" t="s">
        <v>10</v>
      </c>
      <c r="D185" s="160"/>
      <c r="E185" s="10"/>
    </row>
    <row r="186" spans="1:5" x14ac:dyDescent="0.25">
      <c r="A186" s="68" t="s">
        <v>11</v>
      </c>
      <c r="B186" s="69" t="s">
        <v>12</v>
      </c>
      <c r="C186" s="159" t="s">
        <v>10</v>
      </c>
      <c r="D186" s="160"/>
      <c r="E186" s="10"/>
    </row>
    <row r="187" spans="1:5" x14ac:dyDescent="0.25">
      <c r="A187" s="70" t="s">
        <v>13</v>
      </c>
      <c r="B187" s="69" t="s">
        <v>16</v>
      </c>
      <c r="C187" s="159" t="s">
        <v>10</v>
      </c>
      <c r="D187" s="160"/>
      <c r="E187" s="10"/>
    </row>
    <row r="188" spans="1:5" x14ac:dyDescent="0.25">
      <c r="A188" s="71" t="s">
        <v>14</v>
      </c>
      <c r="B188" s="69" t="s">
        <v>16</v>
      </c>
      <c r="C188" s="159" t="s">
        <v>10</v>
      </c>
      <c r="D188" s="160"/>
      <c r="E188" s="10"/>
    </row>
    <row r="189" spans="1:5" x14ac:dyDescent="0.25">
      <c r="A189" s="64">
        <v>3401</v>
      </c>
      <c r="B189" s="65" t="s">
        <v>17</v>
      </c>
      <c r="C189" s="159"/>
      <c r="D189" s="160" t="s">
        <v>10</v>
      </c>
      <c r="E189" s="10"/>
    </row>
    <row r="190" spans="1:5" x14ac:dyDescent="0.25">
      <c r="A190" s="68" t="s">
        <v>15</v>
      </c>
      <c r="B190" s="69" t="s">
        <v>18</v>
      </c>
      <c r="C190" s="159"/>
      <c r="D190" s="160" t="s">
        <v>10</v>
      </c>
      <c r="E190" s="10"/>
    </row>
    <row r="191" spans="1:5" x14ac:dyDescent="0.25">
      <c r="A191" s="184" t="s">
        <v>19</v>
      </c>
      <c r="B191" s="184"/>
      <c r="C191" s="159"/>
      <c r="D191" s="160"/>
      <c r="E191" s="10"/>
    </row>
    <row r="192" spans="1:5" x14ac:dyDescent="0.25">
      <c r="A192" s="64">
        <v>1501</v>
      </c>
      <c r="B192" s="65" t="s">
        <v>20</v>
      </c>
      <c r="C192" s="159" t="s">
        <v>21</v>
      </c>
      <c r="D192" s="160"/>
      <c r="E192" s="10"/>
    </row>
    <row r="193" spans="1:5" x14ac:dyDescent="0.25">
      <c r="A193" s="71" t="s">
        <v>22</v>
      </c>
      <c r="B193" s="69" t="s">
        <v>16</v>
      </c>
      <c r="C193" s="159" t="s">
        <v>23</v>
      </c>
      <c r="D193" s="160"/>
      <c r="E193" s="10"/>
    </row>
    <row r="194" spans="1:5" x14ac:dyDescent="0.25">
      <c r="A194" s="70" t="s">
        <v>24</v>
      </c>
      <c r="B194" s="69" t="s">
        <v>25</v>
      </c>
      <c r="C194" s="159" t="s">
        <v>23</v>
      </c>
      <c r="D194" s="160"/>
      <c r="E194" s="10"/>
    </row>
    <row r="195" spans="1:5" x14ac:dyDescent="0.25">
      <c r="A195" s="71" t="s">
        <v>26</v>
      </c>
      <c r="B195" s="69" t="s">
        <v>27</v>
      </c>
      <c r="C195" s="159" t="s">
        <v>23</v>
      </c>
      <c r="D195" s="160"/>
      <c r="E195" s="10"/>
    </row>
    <row r="196" spans="1:5" x14ac:dyDescent="0.25">
      <c r="A196" s="64">
        <v>1508</v>
      </c>
      <c r="B196" s="65" t="s">
        <v>9</v>
      </c>
      <c r="C196" s="159"/>
      <c r="D196" s="160" t="s">
        <v>31</v>
      </c>
      <c r="E196" s="10"/>
    </row>
    <row r="197" spans="1:5" x14ac:dyDescent="0.25">
      <c r="A197" s="68" t="s">
        <v>11</v>
      </c>
      <c r="B197" s="69" t="s">
        <v>12</v>
      </c>
      <c r="C197" s="159"/>
      <c r="D197" s="160" t="s">
        <v>31</v>
      </c>
      <c r="E197" s="10"/>
    </row>
    <row r="198" spans="1:5" x14ac:dyDescent="0.25">
      <c r="A198" s="70" t="s">
        <v>13</v>
      </c>
      <c r="B198" s="69" t="s">
        <v>16</v>
      </c>
      <c r="C198" s="159"/>
      <c r="D198" s="160" t="s">
        <v>31</v>
      </c>
      <c r="E198" s="10"/>
    </row>
    <row r="199" spans="1:5" x14ac:dyDescent="0.25">
      <c r="A199" s="71" t="s">
        <v>32</v>
      </c>
      <c r="B199" s="69" t="s">
        <v>33</v>
      </c>
      <c r="C199" s="159"/>
      <c r="D199" s="160" t="s">
        <v>31</v>
      </c>
      <c r="E199" s="10"/>
    </row>
    <row r="200" spans="1:5" x14ac:dyDescent="0.25">
      <c r="A200" s="64">
        <v>3001</v>
      </c>
      <c r="B200" s="65" t="s">
        <v>34</v>
      </c>
      <c r="C200" s="159"/>
      <c r="D200" s="160" t="s">
        <v>35</v>
      </c>
      <c r="E200" s="10"/>
    </row>
    <row r="201" spans="1:5" x14ac:dyDescent="0.25">
      <c r="A201" s="68" t="s">
        <v>36</v>
      </c>
      <c r="B201" s="69" t="s">
        <v>37</v>
      </c>
      <c r="C201" s="159"/>
      <c r="D201" s="160" t="s">
        <v>35</v>
      </c>
      <c r="E201" s="10"/>
    </row>
    <row r="202" spans="1:5" x14ac:dyDescent="0.25">
      <c r="A202" s="71" t="s">
        <v>38</v>
      </c>
      <c r="B202" s="69" t="s">
        <v>16</v>
      </c>
      <c r="C202" s="159"/>
      <c r="D202" s="160" t="s">
        <v>35</v>
      </c>
      <c r="E202" s="10"/>
    </row>
    <row r="203" spans="1:5" x14ac:dyDescent="0.25">
      <c r="A203" s="71" t="s">
        <v>39</v>
      </c>
      <c r="B203" s="69" t="s">
        <v>25</v>
      </c>
      <c r="C203" s="159"/>
      <c r="D203" s="160" t="s">
        <v>35</v>
      </c>
      <c r="E203" s="10"/>
    </row>
    <row r="204" spans="1:5" x14ac:dyDescent="0.25">
      <c r="A204" s="184" t="s">
        <v>40</v>
      </c>
      <c r="B204" s="184"/>
      <c r="C204" s="159"/>
      <c r="D204" s="160"/>
      <c r="E204" s="10"/>
    </row>
    <row r="205" spans="1:5" x14ac:dyDescent="0.25">
      <c r="A205" s="64">
        <v>5801</v>
      </c>
      <c r="B205" s="65" t="s">
        <v>41</v>
      </c>
      <c r="C205" s="159" t="s">
        <v>42</v>
      </c>
      <c r="D205" s="160"/>
      <c r="E205" s="10"/>
    </row>
    <row r="206" spans="1:5" x14ac:dyDescent="0.25">
      <c r="A206" s="68" t="s">
        <v>43</v>
      </c>
      <c r="B206" s="69" t="s">
        <v>44</v>
      </c>
      <c r="C206" s="159" t="s">
        <v>42</v>
      </c>
      <c r="D206" s="160"/>
      <c r="E206" s="10"/>
    </row>
    <row r="207" spans="1:5" x14ac:dyDescent="0.25">
      <c r="A207" s="75" t="s">
        <v>45</v>
      </c>
      <c r="B207" s="69" t="s">
        <v>46</v>
      </c>
      <c r="C207" s="159" t="s">
        <v>42</v>
      </c>
      <c r="D207" s="160"/>
      <c r="E207" s="10"/>
    </row>
    <row r="208" spans="1:5" x14ac:dyDescent="0.25">
      <c r="A208" s="76">
        <v>1510</v>
      </c>
      <c r="B208" s="65" t="s">
        <v>47</v>
      </c>
      <c r="C208" s="159"/>
      <c r="D208" s="160" t="s">
        <v>42</v>
      </c>
      <c r="E208" s="10"/>
    </row>
    <row r="209" spans="1:5" x14ac:dyDescent="0.25">
      <c r="A209" s="77" t="s">
        <v>48</v>
      </c>
      <c r="B209" s="69" t="s">
        <v>44</v>
      </c>
      <c r="C209" s="159"/>
      <c r="D209" s="160" t="s">
        <v>42</v>
      </c>
      <c r="E209" s="10"/>
    </row>
    <row r="210" spans="1:5" x14ac:dyDescent="0.25">
      <c r="A210" s="78" t="s">
        <v>49</v>
      </c>
      <c r="B210" s="69" t="s">
        <v>50</v>
      </c>
      <c r="C210" s="159"/>
      <c r="D210" s="160" t="s">
        <v>42</v>
      </c>
      <c r="E210" s="10"/>
    </row>
    <row r="211" spans="1:5" x14ac:dyDescent="0.25">
      <c r="A211" s="76" t="s">
        <v>51</v>
      </c>
      <c r="B211" s="69"/>
      <c r="C211" s="159"/>
      <c r="D211" s="159"/>
      <c r="E211" s="7"/>
    </row>
    <row r="212" spans="1:5" x14ac:dyDescent="0.25">
      <c r="A212" s="186" t="s">
        <v>52</v>
      </c>
      <c r="B212" s="186"/>
      <c r="C212" s="159"/>
      <c r="D212" s="159"/>
      <c r="E212" s="7"/>
    </row>
    <row r="213" spans="1:5" x14ac:dyDescent="0.25">
      <c r="A213" s="76">
        <v>1502</v>
      </c>
      <c r="B213" s="65" t="s">
        <v>53</v>
      </c>
      <c r="C213" s="159" t="s">
        <v>62</v>
      </c>
      <c r="D213" s="159"/>
      <c r="E213" s="7"/>
    </row>
    <row r="214" spans="1:5" x14ac:dyDescent="0.25">
      <c r="A214" s="77" t="s">
        <v>55</v>
      </c>
      <c r="B214" s="69" t="s">
        <v>54</v>
      </c>
      <c r="C214" s="159" t="s">
        <v>63</v>
      </c>
      <c r="D214" s="159"/>
      <c r="E214" s="7"/>
    </row>
    <row r="215" spans="1:5" x14ac:dyDescent="0.25">
      <c r="A215" s="78" t="s">
        <v>56</v>
      </c>
      <c r="B215" s="69" t="s">
        <v>59</v>
      </c>
      <c r="C215" s="159" t="s">
        <v>63</v>
      </c>
      <c r="D215" s="159"/>
      <c r="E215" s="7"/>
    </row>
    <row r="216" spans="1:5" x14ac:dyDescent="0.25">
      <c r="A216" s="78" t="s">
        <v>57</v>
      </c>
      <c r="B216" s="69" t="s">
        <v>60</v>
      </c>
      <c r="C216" s="159" t="s">
        <v>63</v>
      </c>
      <c r="D216" s="159"/>
      <c r="E216" s="7"/>
    </row>
    <row r="217" spans="1:5" x14ac:dyDescent="0.25">
      <c r="A217" s="77" t="s">
        <v>58</v>
      </c>
      <c r="B217" s="69" t="s">
        <v>61</v>
      </c>
      <c r="C217" s="160" t="s">
        <v>64</v>
      </c>
      <c r="D217" s="159"/>
      <c r="E217" s="7"/>
    </row>
    <row r="218" spans="1:5" x14ac:dyDescent="0.25">
      <c r="A218" s="78" t="s">
        <v>65</v>
      </c>
      <c r="B218" s="69" t="s">
        <v>66</v>
      </c>
      <c r="C218" s="160" t="s">
        <v>64</v>
      </c>
      <c r="D218" s="159"/>
      <c r="E218" s="7"/>
    </row>
    <row r="219" spans="1:5" x14ac:dyDescent="0.25">
      <c r="A219" s="78" t="s">
        <v>67</v>
      </c>
      <c r="B219" s="69" t="s">
        <v>68</v>
      </c>
      <c r="C219" s="160" t="s">
        <v>64</v>
      </c>
      <c r="D219" s="159"/>
      <c r="E219" s="7"/>
    </row>
    <row r="220" spans="1:5" x14ac:dyDescent="0.25">
      <c r="A220" s="76">
        <v>3001</v>
      </c>
      <c r="B220" s="65" t="s">
        <v>34</v>
      </c>
      <c r="C220" s="160"/>
      <c r="D220" s="159" t="s">
        <v>62</v>
      </c>
      <c r="E220" s="7"/>
    </row>
    <row r="221" spans="1:5" x14ac:dyDescent="0.25">
      <c r="A221" s="77" t="s">
        <v>36</v>
      </c>
      <c r="B221" s="69" t="s">
        <v>37</v>
      </c>
      <c r="C221" s="160"/>
      <c r="D221" s="159" t="s">
        <v>62</v>
      </c>
      <c r="E221" s="7"/>
    </row>
    <row r="222" spans="1:5" x14ac:dyDescent="0.25">
      <c r="A222" s="78" t="s">
        <v>69</v>
      </c>
      <c r="B222" s="69" t="s">
        <v>54</v>
      </c>
      <c r="C222" s="160"/>
      <c r="D222" s="159" t="s">
        <v>63</v>
      </c>
      <c r="E222" s="7"/>
    </row>
    <row r="223" spans="1:5" x14ac:dyDescent="0.25">
      <c r="A223" s="78" t="s">
        <v>70</v>
      </c>
      <c r="B223" s="69" t="s">
        <v>59</v>
      </c>
      <c r="C223" s="160"/>
      <c r="D223" s="159" t="s">
        <v>63</v>
      </c>
      <c r="E223" s="7"/>
    </row>
    <row r="224" spans="1:5" x14ac:dyDescent="0.25">
      <c r="A224" s="78" t="s">
        <v>71</v>
      </c>
      <c r="B224" s="69" t="s">
        <v>73</v>
      </c>
      <c r="C224" s="160"/>
      <c r="D224" s="160" t="s">
        <v>64</v>
      </c>
      <c r="E224" s="10"/>
    </row>
    <row r="225" spans="1:10" x14ac:dyDescent="0.25">
      <c r="A225" s="81" t="s">
        <v>72</v>
      </c>
      <c r="B225" s="82" t="s">
        <v>66</v>
      </c>
      <c r="C225" s="161"/>
      <c r="D225" s="161" t="s">
        <v>64</v>
      </c>
      <c r="E225" s="10"/>
    </row>
    <row r="228" spans="1:10" x14ac:dyDescent="0.25">
      <c r="B228" s="39"/>
      <c r="C228" s="39"/>
      <c r="D228" s="39"/>
      <c r="F228" s="39"/>
      <c r="G228" s="39"/>
      <c r="H228" s="112"/>
      <c r="I228" s="39"/>
      <c r="J228" s="39"/>
    </row>
    <row r="229" spans="1:10" x14ac:dyDescent="0.25">
      <c r="B229" s="39"/>
      <c r="C229" s="39"/>
      <c r="D229" s="39"/>
      <c r="F229" s="39"/>
      <c r="G229" s="39"/>
      <c r="H229" s="39"/>
      <c r="I229" s="39"/>
      <c r="J229" s="39"/>
    </row>
    <row r="230" spans="1:10" x14ac:dyDescent="0.25">
      <c r="B230" s="39"/>
      <c r="C230" s="39"/>
      <c r="D230" s="39"/>
      <c r="F230" s="39"/>
      <c r="G230" s="39"/>
      <c r="H230" s="39"/>
      <c r="I230" s="39"/>
      <c r="J230" s="39"/>
    </row>
    <row r="231" spans="1:10" x14ac:dyDescent="0.25">
      <c r="B231" s="39"/>
      <c r="C231" s="39"/>
      <c r="D231" s="39"/>
      <c r="F231" s="39"/>
      <c r="G231" s="39"/>
      <c r="H231" s="39"/>
      <c r="I231" s="39"/>
      <c r="J231" s="39"/>
    </row>
    <row r="232" spans="1:10" x14ac:dyDescent="0.25">
      <c r="B232" s="39"/>
      <c r="C232" s="39"/>
      <c r="D232" s="39"/>
      <c r="F232" s="39"/>
      <c r="G232" s="39"/>
      <c r="H232" s="39"/>
      <c r="I232" s="39"/>
      <c r="J232" s="39"/>
    </row>
    <row r="233" spans="1:10" x14ac:dyDescent="0.25">
      <c r="B233" s="39"/>
      <c r="C233" s="39"/>
      <c r="D233" s="39"/>
      <c r="F233" s="39"/>
      <c r="G233" s="39"/>
      <c r="H233" s="39"/>
      <c r="I233" s="39"/>
      <c r="J233" s="39"/>
    </row>
    <row r="234" spans="1:10" x14ac:dyDescent="0.25">
      <c r="B234" s="39"/>
      <c r="C234" s="39"/>
      <c r="D234" s="39"/>
      <c r="F234" s="39"/>
      <c r="G234" s="39"/>
      <c r="H234" s="39"/>
      <c r="I234" s="39"/>
      <c r="J234" s="39"/>
    </row>
    <row r="235" spans="1:10" x14ac:dyDescent="0.25">
      <c r="B235" s="39"/>
      <c r="C235" s="39"/>
      <c r="D235" s="39"/>
      <c r="F235" s="39"/>
      <c r="G235" s="39"/>
      <c r="H235" s="39"/>
      <c r="I235" s="39"/>
      <c r="J235" s="39"/>
    </row>
    <row r="236" spans="1:10" x14ac:dyDescent="0.25">
      <c r="B236" s="39"/>
      <c r="C236" s="39"/>
      <c r="D236" s="39"/>
      <c r="F236" s="39"/>
      <c r="G236" s="39"/>
      <c r="H236" s="112"/>
      <c r="I236" s="39"/>
      <c r="J236" s="39"/>
    </row>
    <row r="237" spans="1:10" x14ac:dyDescent="0.25">
      <c r="B237" s="39"/>
      <c r="C237" s="39"/>
      <c r="D237" s="39"/>
      <c r="F237" s="39"/>
      <c r="G237" s="39"/>
      <c r="H237" s="41"/>
      <c r="I237" s="41"/>
      <c r="J237" s="41"/>
    </row>
    <row r="238" spans="1:10" x14ac:dyDescent="0.25">
      <c r="B238" s="39"/>
      <c r="C238" s="39"/>
      <c r="D238" s="39"/>
      <c r="F238" s="39"/>
      <c r="G238" s="39"/>
      <c r="H238" s="39"/>
      <c r="I238" s="39"/>
      <c r="J238" s="39"/>
    </row>
    <row r="239" spans="1:10" x14ac:dyDescent="0.25">
      <c r="B239" s="39"/>
      <c r="C239" s="39"/>
      <c r="D239" s="39"/>
      <c r="F239" s="39"/>
      <c r="G239" s="39"/>
      <c r="H239" s="39"/>
      <c r="I239" s="39"/>
      <c r="J239" s="39"/>
    </row>
    <row r="240" spans="1:10" x14ac:dyDescent="0.25">
      <c r="B240" s="39"/>
      <c r="C240" s="39"/>
      <c r="D240" s="39"/>
      <c r="F240" s="39"/>
      <c r="G240" s="39"/>
      <c r="H240" s="39"/>
      <c r="I240" s="39"/>
      <c r="J240" s="39"/>
    </row>
    <row r="241" spans="2:10" x14ac:dyDescent="0.25">
      <c r="B241" s="39"/>
      <c r="C241" s="39"/>
      <c r="D241" s="39"/>
      <c r="F241" s="39"/>
      <c r="G241" s="39"/>
      <c r="H241" s="39"/>
      <c r="I241" s="39"/>
      <c r="J241" s="39"/>
    </row>
    <row r="242" spans="2:10" x14ac:dyDescent="0.25">
      <c r="B242" s="39"/>
      <c r="C242" s="39"/>
      <c r="D242" s="39"/>
      <c r="F242" s="39"/>
      <c r="G242" s="39"/>
      <c r="H242" s="39"/>
      <c r="I242" s="39"/>
      <c r="J242" s="39"/>
    </row>
  </sheetData>
  <mergeCells count="98">
    <mergeCell ref="A191:B191"/>
    <mergeCell ref="A204:B204"/>
    <mergeCell ref="A212:B212"/>
    <mergeCell ref="A175:D175"/>
    <mergeCell ref="A176:D176"/>
    <mergeCell ref="A177:D177"/>
    <mergeCell ref="A178:D178"/>
    <mergeCell ref="A184:B184"/>
    <mergeCell ref="K121:N121"/>
    <mergeCell ref="K127:L127"/>
    <mergeCell ref="K134:L134"/>
    <mergeCell ref="K147:L147"/>
    <mergeCell ref="K155:L155"/>
    <mergeCell ref="A127:B127"/>
    <mergeCell ref="A134:B134"/>
    <mergeCell ref="A147:B147"/>
    <mergeCell ref="A155:B155"/>
    <mergeCell ref="F118:I118"/>
    <mergeCell ref="F119:I119"/>
    <mergeCell ref="F120:I120"/>
    <mergeCell ref="F121:I121"/>
    <mergeCell ref="F127:G127"/>
    <mergeCell ref="F134:G134"/>
    <mergeCell ref="A121:D121"/>
    <mergeCell ref="F147:G147"/>
    <mergeCell ref="F155:G155"/>
    <mergeCell ref="K90:L90"/>
    <mergeCell ref="K98:L98"/>
    <mergeCell ref="A118:D118"/>
    <mergeCell ref="A119:D119"/>
    <mergeCell ref="A120:D120"/>
    <mergeCell ref="K118:N118"/>
    <mergeCell ref="K119:N119"/>
    <mergeCell ref="K120:N120"/>
    <mergeCell ref="A117:G117"/>
    <mergeCell ref="K61:N61"/>
    <mergeCell ref="K62:N62"/>
    <mergeCell ref="K63:N63"/>
    <mergeCell ref="K64:N64"/>
    <mergeCell ref="K70:L70"/>
    <mergeCell ref="K77:L77"/>
    <mergeCell ref="A90:B90"/>
    <mergeCell ref="A98:B98"/>
    <mergeCell ref="F61:I61"/>
    <mergeCell ref="F62:I62"/>
    <mergeCell ref="F63:I63"/>
    <mergeCell ref="F64:I64"/>
    <mergeCell ref="F70:G70"/>
    <mergeCell ref="F77:G77"/>
    <mergeCell ref="F90:G90"/>
    <mergeCell ref="F98:G98"/>
    <mergeCell ref="A61:D61"/>
    <mergeCell ref="A62:D62"/>
    <mergeCell ref="A63:D63"/>
    <mergeCell ref="A64:D64"/>
    <mergeCell ref="A70:B70"/>
    <mergeCell ref="A77:B77"/>
    <mergeCell ref="O34:P34"/>
    <mergeCell ref="O42:P42"/>
    <mergeCell ref="S5:V5"/>
    <mergeCell ref="S6:V6"/>
    <mergeCell ref="S7:V7"/>
    <mergeCell ref="S8:V8"/>
    <mergeCell ref="S14:T14"/>
    <mergeCell ref="S21:T21"/>
    <mergeCell ref="S34:T34"/>
    <mergeCell ref="S42:T42"/>
    <mergeCell ref="A42:B42"/>
    <mergeCell ref="F42:G42"/>
    <mergeCell ref="K42:L42"/>
    <mergeCell ref="O14:P14"/>
    <mergeCell ref="O21:P21"/>
    <mergeCell ref="A3:N3"/>
    <mergeCell ref="O5:R5"/>
    <mergeCell ref="O6:R6"/>
    <mergeCell ref="O7:R7"/>
    <mergeCell ref="O8:R8"/>
    <mergeCell ref="A7:D7"/>
    <mergeCell ref="F7:I7"/>
    <mergeCell ref="K7:N7"/>
    <mergeCell ref="F8:I8"/>
    <mergeCell ref="K8:N8"/>
    <mergeCell ref="A4:G4"/>
    <mergeCell ref="A21:B21"/>
    <mergeCell ref="F21:G21"/>
    <mergeCell ref="K21:L21"/>
    <mergeCell ref="A34:B34"/>
    <mergeCell ref="F34:G34"/>
    <mergeCell ref="K34:L34"/>
    <mergeCell ref="A14:B14"/>
    <mergeCell ref="F14:G14"/>
    <mergeCell ref="K14:L14"/>
    <mergeCell ref="A5:D5"/>
    <mergeCell ref="F5:I5"/>
    <mergeCell ref="K5:N5"/>
    <mergeCell ref="A6:D6"/>
    <mergeCell ref="F6:I6"/>
    <mergeCell ref="K6:N6"/>
  </mergeCells>
  <pageMargins left="0.15748031496062992" right="0.11811023622047245" top="0.55118110236220474" bottom="0.35433070866141736" header="0.31496062992125984" footer="0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"/>
  <sheetViews>
    <sheetView topLeftCell="A2" zoomScaleNormal="100" workbookViewId="0">
      <selection activeCell="A4" sqref="A4:N4"/>
    </sheetView>
  </sheetViews>
  <sheetFormatPr baseColWidth="10" defaultRowHeight="15" x14ac:dyDescent="0.25"/>
  <cols>
    <col min="1" max="1" width="10" customWidth="1"/>
    <col min="2" max="2" width="42.7109375" customWidth="1"/>
    <col min="3" max="4" width="10.42578125" customWidth="1"/>
    <col min="5" max="5" width="1.7109375" customWidth="1"/>
    <col min="6" max="6" width="10" customWidth="1"/>
    <col min="7" max="7" width="42.7109375" customWidth="1"/>
    <col min="8" max="9" width="10" customWidth="1"/>
    <col min="10" max="10" width="1.7109375" customWidth="1"/>
    <col min="11" max="11" width="10" customWidth="1"/>
    <col min="12" max="12" width="42.7109375" customWidth="1"/>
    <col min="13" max="14" width="10" customWidth="1"/>
  </cols>
  <sheetData>
    <row r="4" spans="1:14" ht="23.25" x14ac:dyDescent="0.35">
      <c r="A4" s="187" t="s">
        <v>77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ht="15.75" x14ac:dyDescent="0.25">
      <c r="A5" s="185" t="s">
        <v>28</v>
      </c>
      <c r="B5" s="185"/>
      <c r="C5" s="185"/>
      <c r="D5" s="185"/>
      <c r="E5" s="29"/>
      <c r="F5" s="185" t="s">
        <v>28</v>
      </c>
      <c r="G5" s="185"/>
      <c r="H5" s="185"/>
      <c r="I5" s="185"/>
      <c r="J5" s="29"/>
      <c r="K5" s="185" t="s">
        <v>28</v>
      </c>
      <c r="L5" s="185"/>
      <c r="M5" s="185"/>
      <c r="N5" s="185"/>
    </row>
    <row r="6" spans="1:14" ht="15.75" x14ac:dyDescent="0.25">
      <c r="A6" s="185" t="s">
        <v>29</v>
      </c>
      <c r="B6" s="185"/>
      <c r="C6" s="185"/>
      <c r="D6" s="185"/>
      <c r="E6" s="29"/>
      <c r="F6" s="185" t="s">
        <v>29</v>
      </c>
      <c r="G6" s="185"/>
      <c r="H6" s="185"/>
      <c r="I6" s="185"/>
      <c r="J6" s="29"/>
      <c r="K6" s="185" t="s">
        <v>29</v>
      </c>
      <c r="L6" s="185"/>
      <c r="M6" s="185"/>
      <c r="N6" s="185"/>
    </row>
    <row r="7" spans="1:14" ht="15.75" x14ac:dyDescent="0.25">
      <c r="A7" s="185" t="s">
        <v>30</v>
      </c>
      <c r="B7" s="185"/>
      <c r="C7" s="185"/>
      <c r="D7" s="185"/>
      <c r="E7" s="29"/>
      <c r="F7" s="185" t="s">
        <v>30</v>
      </c>
      <c r="G7" s="185"/>
      <c r="H7" s="185"/>
      <c r="I7" s="185"/>
      <c r="J7" s="29"/>
      <c r="K7" s="185" t="s">
        <v>30</v>
      </c>
      <c r="L7" s="185"/>
      <c r="M7" s="185"/>
      <c r="N7" s="185"/>
    </row>
    <row r="8" spans="1:14" ht="21" x14ac:dyDescent="0.35">
      <c r="A8" s="3"/>
      <c r="B8" s="47" t="s">
        <v>89</v>
      </c>
      <c r="C8" s="3"/>
      <c r="D8" s="3"/>
      <c r="E8" s="3"/>
      <c r="F8" s="188" t="s">
        <v>90</v>
      </c>
      <c r="G8" s="188"/>
      <c r="H8" s="188"/>
      <c r="I8" s="188"/>
      <c r="J8" s="48"/>
      <c r="K8" s="188" t="s">
        <v>88</v>
      </c>
      <c r="L8" s="188"/>
      <c r="M8" s="188"/>
      <c r="N8" s="188"/>
    </row>
    <row r="9" spans="1:14" ht="15.75" x14ac:dyDescent="0.25">
      <c r="A9" s="33" t="s">
        <v>0</v>
      </c>
      <c r="B9" s="33" t="s">
        <v>1</v>
      </c>
      <c r="C9" s="34"/>
      <c r="D9" s="34"/>
      <c r="E9" s="34"/>
      <c r="F9" s="33" t="s">
        <v>0</v>
      </c>
      <c r="G9" s="33" t="s">
        <v>1</v>
      </c>
      <c r="H9" s="34"/>
      <c r="I9" s="34"/>
      <c r="J9" s="34"/>
      <c r="K9" s="33" t="s">
        <v>0</v>
      </c>
      <c r="L9" s="33" t="s">
        <v>1</v>
      </c>
      <c r="M9" s="34"/>
      <c r="N9" s="34"/>
    </row>
    <row r="10" spans="1:14" ht="15.75" x14ac:dyDescent="0.25">
      <c r="A10" s="33" t="s">
        <v>2</v>
      </c>
      <c r="B10" s="33" t="s">
        <v>1</v>
      </c>
      <c r="C10" s="34"/>
      <c r="D10" s="34"/>
      <c r="E10" s="34"/>
      <c r="F10" s="33" t="s">
        <v>2</v>
      </c>
      <c r="G10" s="33" t="s">
        <v>1</v>
      </c>
      <c r="H10" s="34"/>
      <c r="I10" s="34"/>
      <c r="J10" s="34"/>
      <c r="K10" s="33" t="s">
        <v>2</v>
      </c>
      <c r="L10" s="33" t="s">
        <v>1</v>
      </c>
      <c r="M10" s="34"/>
      <c r="N10" s="34"/>
    </row>
    <row r="11" spans="1:14" ht="18.75" x14ac:dyDescent="0.3">
      <c r="A11" s="4"/>
      <c r="B11" s="4"/>
      <c r="C11" s="5"/>
      <c r="D11" s="5"/>
      <c r="E11" s="5"/>
      <c r="F11" s="4"/>
      <c r="G11" s="4"/>
      <c r="H11" s="5"/>
      <c r="I11" s="5"/>
      <c r="J11" s="5"/>
      <c r="K11" s="4"/>
      <c r="L11" s="4"/>
      <c r="M11" s="5"/>
      <c r="N11" s="5"/>
    </row>
    <row r="12" spans="1:14" x14ac:dyDescent="0.25">
      <c r="A12" s="54" t="s">
        <v>3</v>
      </c>
      <c r="B12" s="54" t="s">
        <v>4</v>
      </c>
      <c r="C12" s="54" t="s">
        <v>5</v>
      </c>
      <c r="D12" s="54" t="s">
        <v>6</v>
      </c>
      <c r="E12" s="55"/>
      <c r="F12" s="54" t="s">
        <v>3</v>
      </c>
      <c r="G12" s="54" t="s">
        <v>4</v>
      </c>
      <c r="H12" s="54" t="s">
        <v>5</v>
      </c>
      <c r="I12" s="54" t="s">
        <v>6</v>
      </c>
      <c r="J12" s="55"/>
      <c r="K12" s="54" t="s">
        <v>3</v>
      </c>
      <c r="L12" s="54" t="s">
        <v>4</v>
      </c>
      <c r="M12" s="54" t="s">
        <v>5</v>
      </c>
      <c r="N12" s="54" t="s">
        <v>6</v>
      </c>
    </row>
    <row r="13" spans="1:14" x14ac:dyDescent="0.25">
      <c r="A13" s="56" t="s">
        <v>7</v>
      </c>
      <c r="B13" s="57"/>
      <c r="C13" s="157"/>
      <c r="D13" s="158"/>
      <c r="E13" s="130"/>
      <c r="F13" s="56" t="s">
        <v>7</v>
      </c>
      <c r="G13" s="57"/>
      <c r="H13" s="131"/>
      <c r="I13" s="132"/>
      <c r="J13" s="130"/>
      <c r="K13" s="56" t="s">
        <v>7</v>
      </c>
      <c r="L13" s="57"/>
      <c r="M13" s="166"/>
      <c r="N13" s="167"/>
    </row>
    <row r="14" spans="1:14" x14ac:dyDescent="0.25">
      <c r="A14" s="184" t="s">
        <v>8</v>
      </c>
      <c r="B14" s="184"/>
      <c r="C14" s="159"/>
      <c r="D14" s="160"/>
      <c r="E14" s="130"/>
      <c r="F14" s="184" t="s">
        <v>8</v>
      </c>
      <c r="G14" s="184"/>
      <c r="H14" s="134"/>
      <c r="I14" s="135"/>
      <c r="J14" s="130"/>
      <c r="K14" s="184" t="s">
        <v>8</v>
      </c>
      <c r="L14" s="184"/>
      <c r="M14" s="168"/>
      <c r="N14" s="169"/>
    </row>
    <row r="15" spans="1:14" x14ac:dyDescent="0.25">
      <c r="A15" s="64">
        <v>1508</v>
      </c>
      <c r="B15" s="65" t="s">
        <v>9</v>
      </c>
      <c r="C15" s="159" t="s">
        <v>10</v>
      </c>
      <c r="D15" s="160"/>
      <c r="E15" s="130"/>
      <c r="F15" s="64">
        <v>1508</v>
      </c>
      <c r="G15" s="65" t="s">
        <v>9</v>
      </c>
      <c r="H15" s="134" t="s">
        <v>10</v>
      </c>
      <c r="I15" s="135"/>
      <c r="J15" s="130"/>
      <c r="K15" s="64">
        <v>1508</v>
      </c>
      <c r="L15" s="65" t="s">
        <v>9</v>
      </c>
      <c r="M15" s="168"/>
      <c r="N15" s="169"/>
    </row>
    <row r="16" spans="1:14" x14ac:dyDescent="0.25">
      <c r="A16" s="68" t="s">
        <v>11</v>
      </c>
      <c r="B16" s="69" t="s">
        <v>12</v>
      </c>
      <c r="C16" s="159" t="s">
        <v>10</v>
      </c>
      <c r="D16" s="160"/>
      <c r="E16" s="130"/>
      <c r="F16" s="68" t="s">
        <v>11</v>
      </c>
      <c r="G16" s="69" t="s">
        <v>12</v>
      </c>
      <c r="H16" s="134" t="s">
        <v>10</v>
      </c>
      <c r="I16" s="135"/>
      <c r="J16" s="130"/>
      <c r="K16" s="68" t="s">
        <v>11</v>
      </c>
      <c r="L16" s="69" t="s">
        <v>12</v>
      </c>
      <c r="M16" s="168"/>
      <c r="N16" s="169"/>
    </row>
    <row r="17" spans="1:14" x14ac:dyDescent="0.25">
      <c r="A17" s="70" t="s">
        <v>13</v>
      </c>
      <c r="B17" s="69" t="s">
        <v>16</v>
      </c>
      <c r="C17" s="159" t="s">
        <v>10</v>
      </c>
      <c r="D17" s="160"/>
      <c r="E17" s="130"/>
      <c r="F17" s="70" t="s">
        <v>13</v>
      </c>
      <c r="G17" s="69" t="s">
        <v>16</v>
      </c>
      <c r="H17" s="134" t="s">
        <v>10</v>
      </c>
      <c r="I17" s="135"/>
      <c r="J17" s="130"/>
      <c r="K17" s="70" t="s">
        <v>13</v>
      </c>
      <c r="L17" s="69" t="s">
        <v>16</v>
      </c>
      <c r="M17" s="168"/>
      <c r="N17" s="169"/>
    </row>
    <row r="18" spans="1:14" x14ac:dyDescent="0.25">
      <c r="A18" s="71" t="s">
        <v>14</v>
      </c>
      <c r="B18" s="69" t="s">
        <v>16</v>
      </c>
      <c r="C18" s="159" t="s">
        <v>10</v>
      </c>
      <c r="D18" s="160"/>
      <c r="E18" s="130"/>
      <c r="F18" s="71" t="s">
        <v>14</v>
      </c>
      <c r="G18" s="69" t="s">
        <v>16</v>
      </c>
      <c r="H18" s="134" t="s">
        <v>10</v>
      </c>
      <c r="I18" s="135"/>
      <c r="J18" s="130"/>
      <c r="K18" s="71" t="s">
        <v>14</v>
      </c>
      <c r="L18" s="69" t="s">
        <v>16</v>
      </c>
      <c r="M18" s="168"/>
      <c r="N18" s="169"/>
    </row>
    <row r="19" spans="1:14" x14ac:dyDescent="0.25">
      <c r="A19" s="64">
        <v>3401</v>
      </c>
      <c r="B19" s="65" t="s">
        <v>17</v>
      </c>
      <c r="C19" s="159"/>
      <c r="D19" s="160" t="s">
        <v>10</v>
      </c>
      <c r="E19" s="130"/>
      <c r="F19" s="64">
        <v>3401</v>
      </c>
      <c r="G19" s="65" t="s">
        <v>17</v>
      </c>
      <c r="H19" s="134"/>
      <c r="I19" s="135" t="s">
        <v>10</v>
      </c>
      <c r="J19" s="130"/>
      <c r="K19" s="64">
        <v>3401</v>
      </c>
      <c r="L19" s="65" t="s">
        <v>17</v>
      </c>
      <c r="M19" s="168"/>
      <c r="N19" s="169"/>
    </row>
    <row r="20" spans="1:14" x14ac:dyDescent="0.25">
      <c r="A20" s="68" t="s">
        <v>15</v>
      </c>
      <c r="B20" s="69" t="s">
        <v>18</v>
      </c>
      <c r="C20" s="159"/>
      <c r="D20" s="160" t="s">
        <v>10</v>
      </c>
      <c r="E20" s="130"/>
      <c r="F20" s="68" t="s">
        <v>15</v>
      </c>
      <c r="G20" s="69" t="s">
        <v>18</v>
      </c>
      <c r="H20" s="134"/>
      <c r="I20" s="135" t="s">
        <v>10</v>
      </c>
      <c r="J20" s="130"/>
      <c r="K20" s="68" t="s">
        <v>15</v>
      </c>
      <c r="L20" s="69" t="s">
        <v>18</v>
      </c>
      <c r="M20" s="168"/>
      <c r="N20" s="169"/>
    </row>
    <row r="21" spans="1:14" x14ac:dyDescent="0.25">
      <c r="A21" s="184" t="s">
        <v>19</v>
      </c>
      <c r="B21" s="184"/>
      <c r="C21" s="159"/>
      <c r="D21" s="160"/>
      <c r="E21" s="130"/>
      <c r="F21" s="184" t="s">
        <v>19</v>
      </c>
      <c r="G21" s="184"/>
      <c r="H21" s="134"/>
      <c r="I21" s="135"/>
      <c r="J21" s="130"/>
      <c r="K21" s="184" t="s">
        <v>19</v>
      </c>
      <c r="L21" s="184"/>
      <c r="M21" s="168"/>
      <c r="N21" s="169"/>
    </row>
    <row r="22" spans="1:14" x14ac:dyDescent="0.25">
      <c r="A22" s="64">
        <v>1501</v>
      </c>
      <c r="B22" s="65" t="s">
        <v>20</v>
      </c>
      <c r="C22" s="159" t="s">
        <v>21</v>
      </c>
      <c r="D22" s="160"/>
      <c r="E22" s="130"/>
      <c r="F22" s="64">
        <v>1501</v>
      </c>
      <c r="G22" s="65" t="s">
        <v>20</v>
      </c>
      <c r="H22" s="134" t="s">
        <v>21</v>
      </c>
      <c r="I22" s="135"/>
      <c r="J22" s="130"/>
      <c r="K22" s="64">
        <v>1501</v>
      </c>
      <c r="L22" s="65" t="s">
        <v>20</v>
      </c>
      <c r="M22" s="168"/>
      <c r="N22" s="169"/>
    </row>
    <row r="23" spans="1:14" x14ac:dyDescent="0.25">
      <c r="A23" s="71" t="s">
        <v>22</v>
      </c>
      <c r="B23" s="69" t="s">
        <v>16</v>
      </c>
      <c r="C23" s="159" t="s">
        <v>23</v>
      </c>
      <c r="D23" s="160"/>
      <c r="E23" s="130"/>
      <c r="F23" s="71" t="s">
        <v>22</v>
      </c>
      <c r="G23" s="69" t="s">
        <v>16</v>
      </c>
      <c r="H23" s="134" t="s">
        <v>23</v>
      </c>
      <c r="I23" s="135"/>
      <c r="J23" s="130"/>
      <c r="K23" s="71" t="s">
        <v>22</v>
      </c>
      <c r="L23" s="69" t="s">
        <v>16</v>
      </c>
      <c r="M23" s="168"/>
      <c r="N23" s="169"/>
    </row>
    <row r="24" spans="1:14" x14ac:dyDescent="0.25">
      <c r="A24" s="70" t="s">
        <v>24</v>
      </c>
      <c r="B24" s="69" t="s">
        <v>25</v>
      </c>
      <c r="C24" s="159" t="s">
        <v>23</v>
      </c>
      <c r="D24" s="160"/>
      <c r="E24" s="130"/>
      <c r="F24" s="70" t="s">
        <v>24</v>
      </c>
      <c r="G24" s="69" t="s">
        <v>25</v>
      </c>
      <c r="H24" s="134" t="s">
        <v>23</v>
      </c>
      <c r="I24" s="135"/>
      <c r="J24" s="130"/>
      <c r="K24" s="70" t="s">
        <v>24</v>
      </c>
      <c r="L24" s="69" t="s">
        <v>25</v>
      </c>
      <c r="M24" s="168"/>
      <c r="N24" s="169"/>
    </row>
    <row r="25" spans="1:14" x14ac:dyDescent="0.25">
      <c r="A25" s="71" t="s">
        <v>26</v>
      </c>
      <c r="B25" s="69" t="s">
        <v>27</v>
      </c>
      <c r="C25" s="159" t="s">
        <v>23</v>
      </c>
      <c r="D25" s="160"/>
      <c r="E25" s="130"/>
      <c r="F25" s="71" t="s">
        <v>26</v>
      </c>
      <c r="G25" s="69" t="s">
        <v>27</v>
      </c>
      <c r="H25" s="134" t="s">
        <v>23</v>
      </c>
      <c r="I25" s="135"/>
      <c r="J25" s="130"/>
      <c r="K25" s="71" t="s">
        <v>26</v>
      </c>
      <c r="L25" s="69" t="s">
        <v>27</v>
      </c>
      <c r="M25" s="168"/>
      <c r="N25" s="169"/>
    </row>
    <row r="26" spans="1:14" x14ac:dyDescent="0.25">
      <c r="A26" s="64">
        <v>1508</v>
      </c>
      <c r="B26" s="65" t="s">
        <v>9</v>
      </c>
      <c r="C26" s="159"/>
      <c r="D26" s="160" t="s">
        <v>31</v>
      </c>
      <c r="E26" s="130"/>
      <c r="F26" s="64">
        <v>1508</v>
      </c>
      <c r="G26" s="65" t="s">
        <v>9</v>
      </c>
      <c r="H26" s="134"/>
      <c r="I26" s="135" t="s">
        <v>31</v>
      </c>
      <c r="J26" s="130"/>
      <c r="K26" s="64">
        <v>1508</v>
      </c>
      <c r="L26" s="65" t="s">
        <v>9</v>
      </c>
      <c r="M26" s="168"/>
      <c r="N26" s="169"/>
    </row>
    <row r="27" spans="1:14" x14ac:dyDescent="0.25">
      <c r="A27" s="68" t="s">
        <v>11</v>
      </c>
      <c r="B27" s="69" t="s">
        <v>12</v>
      </c>
      <c r="C27" s="159"/>
      <c r="D27" s="160" t="s">
        <v>31</v>
      </c>
      <c r="E27" s="130"/>
      <c r="F27" s="68" t="s">
        <v>11</v>
      </c>
      <c r="G27" s="69" t="s">
        <v>12</v>
      </c>
      <c r="H27" s="134"/>
      <c r="I27" s="135" t="s">
        <v>31</v>
      </c>
      <c r="J27" s="130"/>
      <c r="K27" s="68" t="s">
        <v>11</v>
      </c>
      <c r="L27" s="69" t="s">
        <v>12</v>
      </c>
      <c r="M27" s="168"/>
      <c r="N27" s="169"/>
    </row>
    <row r="28" spans="1:14" x14ac:dyDescent="0.25">
      <c r="A28" s="70" t="s">
        <v>13</v>
      </c>
      <c r="B28" s="69" t="s">
        <v>16</v>
      </c>
      <c r="C28" s="159"/>
      <c r="D28" s="160" t="s">
        <v>31</v>
      </c>
      <c r="E28" s="130"/>
      <c r="F28" s="70" t="s">
        <v>13</v>
      </c>
      <c r="G28" s="69" t="s">
        <v>16</v>
      </c>
      <c r="H28" s="134"/>
      <c r="I28" s="135" t="s">
        <v>31</v>
      </c>
      <c r="J28" s="130"/>
      <c r="K28" s="70" t="s">
        <v>13</v>
      </c>
      <c r="L28" s="69" t="s">
        <v>16</v>
      </c>
      <c r="M28" s="168"/>
      <c r="N28" s="169"/>
    </row>
    <row r="29" spans="1:14" x14ac:dyDescent="0.25">
      <c r="A29" s="71" t="s">
        <v>32</v>
      </c>
      <c r="B29" s="69" t="s">
        <v>33</v>
      </c>
      <c r="C29" s="159"/>
      <c r="D29" s="160" t="s">
        <v>31</v>
      </c>
      <c r="E29" s="130"/>
      <c r="F29" s="71" t="s">
        <v>32</v>
      </c>
      <c r="G29" s="69" t="s">
        <v>33</v>
      </c>
      <c r="H29" s="134"/>
      <c r="I29" s="135" t="s">
        <v>31</v>
      </c>
      <c r="J29" s="130"/>
      <c r="K29" s="71" t="s">
        <v>32</v>
      </c>
      <c r="L29" s="69" t="s">
        <v>33</v>
      </c>
      <c r="M29" s="168"/>
      <c r="N29" s="169"/>
    </row>
    <row r="30" spans="1:14" x14ac:dyDescent="0.25">
      <c r="A30" s="64">
        <v>3001</v>
      </c>
      <c r="B30" s="65" t="s">
        <v>34</v>
      </c>
      <c r="C30" s="159"/>
      <c r="D30" s="160" t="s">
        <v>35</v>
      </c>
      <c r="E30" s="130"/>
      <c r="F30" s="64">
        <v>3001</v>
      </c>
      <c r="G30" s="65" t="s">
        <v>34</v>
      </c>
      <c r="H30" s="134"/>
      <c r="I30" s="135" t="s">
        <v>35</v>
      </c>
      <c r="J30" s="130"/>
      <c r="K30" s="64">
        <v>3001</v>
      </c>
      <c r="L30" s="65" t="s">
        <v>34</v>
      </c>
      <c r="M30" s="168"/>
      <c r="N30" s="169"/>
    </row>
    <row r="31" spans="1:14" x14ac:dyDescent="0.25">
      <c r="A31" s="68" t="s">
        <v>36</v>
      </c>
      <c r="B31" s="69" t="s">
        <v>37</v>
      </c>
      <c r="C31" s="159"/>
      <c r="D31" s="160" t="s">
        <v>35</v>
      </c>
      <c r="E31" s="130"/>
      <c r="F31" s="68" t="s">
        <v>36</v>
      </c>
      <c r="G31" s="69" t="s">
        <v>37</v>
      </c>
      <c r="H31" s="134"/>
      <c r="I31" s="135" t="s">
        <v>35</v>
      </c>
      <c r="J31" s="130"/>
      <c r="K31" s="68" t="s">
        <v>36</v>
      </c>
      <c r="L31" s="69" t="s">
        <v>37</v>
      </c>
      <c r="M31" s="168"/>
      <c r="N31" s="169"/>
    </row>
    <row r="32" spans="1:14" x14ac:dyDescent="0.25">
      <c r="A32" s="71" t="s">
        <v>38</v>
      </c>
      <c r="B32" s="69" t="s">
        <v>16</v>
      </c>
      <c r="C32" s="159"/>
      <c r="D32" s="160" t="s">
        <v>35</v>
      </c>
      <c r="E32" s="130"/>
      <c r="F32" s="71" t="s">
        <v>38</v>
      </c>
      <c r="G32" s="69" t="s">
        <v>16</v>
      </c>
      <c r="H32" s="134"/>
      <c r="I32" s="135" t="s">
        <v>35</v>
      </c>
      <c r="J32" s="130"/>
      <c r="K32" s="71" t="s">
        <v>38</v>
      </c>
      <c r="L32" s="69" t="s">
        <v>16</v>
      </c>
      <c r="M32" s="168"/>
      <c r="N32" s="169"/>
    </row>
    <row r="33" spans="1:14" x14ac:dyDescent="0.25">
      <c r="A33" s="71" t="s">
        <v>39</v>
      </c>
      <c r="B33" s="69" t="s">
        <v>25</v>
      </c>
      <c r="C33" s="159"/>
      <c r="D33" s="160" t="s">
        <v>35</v>
      </c>
      <c r="E33" s="130"/>
      <c r="F33" s="71" t="s">
        <v>39</v>
      </c>
      <c r="G33" s="69" t="s">
        <v>25</v>
      </c>
      <c r="H33" s="134"/>
      <c r="I33" s="135" t="s">
        <v>35</v>
      </c>
      <c r="J33" s="130"/>
      <c r="K33" s="71" t="s">
        <v>39</v>
      </c>
      <c r="L33" s="69" t="s">
        <v>25</v>
      </c>
      <c r="M33" s="168"/>
      <c r="N33" s="169"/>
    </row>
    <row r="34" spans="1:14" x14ac:dyDescent="0.25">
      <c r="A34" s="184" t="s">
        <v>40</v>
      </c>
      <c r="B34" s="184"/>
      <c r="C34" s="159"/>
      <c r="D34" s="160"/>
      <c r="E34" s="130"/>
      <c r="F34" s="184" t="s">
        <v>40</v>
      </c>
      <c r="G34" s="184"/>
      <c r="H34" s="134"/>
      <c r="I34" s="135"/>
      <c r="J34" s="130"/>
      <c r="K34" s="184" t="s">
        <v>40</v>
      </c>
      <c r="L34" s="184"/>
      <c r="M34" s="168"/>
      <c r="N34" s="169"/>
    </row>
    <row r="35" spans="1:14" x14ac:dyDescent="0.25">
      <c r="A35" s="64">
        <v>5801</v>
      </c>
      <c r="B35" s="65" t="s">
        <v>41</v>
      </c>
      <c r="C35" s="159" t="s">
        <v>42</v>
      </c>
      <c r="D35" s="160"/>
      <c r="E35" s="130"/>
      <c r="F35" s="64">
        <v>5801</v>
      </c>
      <c r="G35" s="65" t="s">
        <v>41</v>
      </c>
      <c r="H35" s="134" t="s">
        <v>42</v>
      </c>
      <c r="I35" s="135"/>
      <c r="J35" s="130"/>
      <c r="K35" s="64">
        <v>5801</v>
      </c>
      <c r="L35" s="65" t="s">
        <v>41</v>
      </c>
      <c r="M35" s="168"/>
      <c r="N35" s="169"/>
    </row>
    <row r="36" spans="1:14" x14ac:dyDescent="0.25">
      <c r="A36" s="68" t="s">
        <v>43</v>
      </c>
      <c r="B36" s="69" t="s">
        <v>44</v>
      </c>
      <c r="C36" s="159" t="s">
        <v>42</v>
      </c>
      <c r="D36" s="160"/>
      <c r="E36" s="130"/>
      <c r="F36" s="68" t="s">
        <v>43</v>
      </c>
      <c r="G36" s="69" t="s">
        <v>44</v>
      </c>
      <c r="H36" s="134" t="s">
        <v>42</v>
      </c>
      <c r="I36" s="135"/>
      <c r="J36" s="130"/>
      <c r="K36" s="68" t="s">
        <v>43</v>
      </c>
      <c r="L36" s="69" t="s">
        <v>44</v>
      </c>
      <c r="M36" s="168"/>
      <c r="N36" s="169"/>
    </row>
    <row r="37" spans="1:14" x14ac:dyDescent="0.25">
      <c r="A37" s="75" t="s">
        <v>45</v>
      </c>
      <c r="B37" s="69" t="s">
        <v>46</v>
      </c>
      <c r="C37" s="159" t="s">
        <v>42</v>
      </c>
      <c r="D37" s="160"/>
      <c r="E37" s="130"/>
      <c r="F37" s="75" t="s">
        <v>45</v>
      </c>
      <c r="G37" s="69" t="s">
        <v>46</v>
      </c>
      <c r="H37" s="134" t="s">
        <v>42</v>
      </c>
      <c r="I37" s="135"/>
      <c r="J37" s="130"/>
      <c r="K37" s="75" t="s">
        <v>45</v>
      </c>
      <c r="L37" s="69" t="s">
        <v>46</v>
      </c>
      <c r="M37" s="168"/>
      <c r="N37" s="169"/>
    </row>
    <row r="38" spans="1:14" x14ac:dyDescent="0.25">
      <c r="A38" s="76">
        <v>1510</v>
      </c>
      <c r="B38" s="65" t="s">
        <v>47</v>
      </c>
      <c r="C38" s="159"/>
      <c r="D38" s="160" t="s">
        <v>42</v>
      </c>
      <c r="E38" s="130"/>
      <c r="F38" s="76">
        <v>1510</v>
      </c>
      <c r="G38" s="65" t="s">
        <v>47</v>
      </c>
      <c r="H38" s="134"/>
      <c r="I38" s="135" t="s">
        <v>42</v>
      </c>
      <c r="J38" s="130"/>
      <c r="K38" s="76">
        <v>1510</v>
      </c>
      <c r="L38" s="65" t="s">
        <v>47</v>
      </c>
      <c r="M38" s="168"/>
      <c r="N38" s="169"/>
    </row>
    <row r="39" spans="1:14" x14ac:dyDescent="0.25">
      <c r="A39" s="77" t="s">
        <v>48</v>
      </c>
      <c r="B39" s="69" t="s">
        <v>44</v>
      </c>
      <c r="C39" s="159"/>
      <c r="D39" s="160" t="s">
        <v>42</v>
      </c>
      <c r="E39" s="130"/>
      <c r="F39" s="77" t="s">
        <v>48</v>
      </c>
      <c r="G39" s="69" t="s">
        <v>44</v>
      </c>
      <c r="H39" s="134"/>
      <c r="I39" s="135" t="s">
        <v>42</v>
      </c>
      <c r="J39" s="130"/>
      <c r="K39" s="77" t="s">
        <v>48</v>
      </c>
      <c r="L39" s="69" t="s">
        <v>44</v>
      </c>
      <c r="M39" s="168"/>
      <c r="N39" s="169"/>
    </row>
    <row r="40" spans="1:14" x14ac:dyDescent="0.25">
      <c r="A40" s="78" t="s">
        <v>49</v>
      </c>
      <c r="B40" s="69" t="s">
        <v>50</v>
      </c>
      <c r="C40" s="159"/>
      <c r="D40" s="160" t="s">
        <v>42</v>
      </c>
      <c r="E40" s="130"/>
      <c r="F40" s="78" t="s">
        <v>49</v>
      </c>
      <c r="G40" s="69" t="s">
        <v>50</v>
      </c>
      <c r="H40" s="134"/>
      <c r="I40" s="135" t="s">
        <v>42</v>
      </c>
      <c r="J40" s="130"/>
      <c r="K40" s="78" t="s">
        <v>49</v>
      </c>
      <c r="L40" s="69" t="s">
        <v>50</v>
      </c>
      <c r="M40" s="168"/>
      <c r="N40" s="169"/>
    </row>
    <row r="41" spans="1:14" x14ac:dyDescent="0.25">
      <c r="A41" s="76" t="s">
        <v>51</v>
      </c>
      <c r="B41" s="69"/>
      <c r="C41" s="159"/>
      <c r="D41" s="159"/>
      <c r="E41" s="69"/>
      <c r="F41" s="76" t="s">
        <v>51</v>
      </c>
      <c r="G41" s="69"/>
      <c r="H41" s="134"/>
      <c r="I41" s="134"/>
      <c r="J41" s="69"/>
      <c r="K41" s="76" t="s">
        <v>51</v>
      </c>
      <c r="L41" s="69"/>
      <c r="M41" s="168"/>
      <c r="N41" s="169"/>
    </row>
    <row r="42" spans="1:14" x14ac:dyDescent="0.25">
      <c r="A42" s="186" t="s">
        <v>52</v>
      </c>
      <c r="B42" s="186"/>
      <c r="C42" s="159"/>
      <c r="D42" s="159"/>
      <c r="E42" s="69"/>
      <c r="F42" s="186" t="s">
        <v>52</v>
      </c>
      <c r="G42" s="186"/>
      <c r="H42" s="134"/>
      <c r="I42" s="134"/>
      <c r="J42" s="69"/>
      <c r="K42" s="186" t="s">
        <v>52</v>
      </c>
      <c r="L42" s="186"/>
      <c r="M42" s="168"/>
      <c r="N42" s="169"/>
    </row>
    <row r="43" spans="1:14" x14ac:dyDescent="0.25">
      <c r="A43" s="76">
        <v>1502</v>
      </c>
      <c r="B43" s="65" t="s">
        <v>53</v>
      </c>
      <c r="C43" s="159" t="s">
        <v>62</v>
      </c>
      <c r="D43" s="159"/>
      <c r="E43" s="69"/>
      <c r="F43" s="76">
        <v>1502</v>
      </c>
      <c r="G43" s="65" t="s">
        <v>53</v>
      </c>
      <c r="H43" s="134" t="s">
        <v>62</v>
      </c>
      <c r="I43" s="134"/>
      <c r="J43" s="69"/>
      <c r="K43" s="76">
        <v>1502</v>
      </c>
      <c r="L43" s="65" t="s">
        <v>53</v>
      </c>
      <c r="M43" s="168"/>
      <c r="N43" s="169"/>
    </row>
    <row r="44" spans="1:14" x14ac:dyDescent="0.25">
      <c r="A44" s="77" t="s">
        <v>55</v>
      </c>
      <c r="B44" s="69" t="s">
        <v>54</v>
      </c>
      <c r="C44" s="159" t="s">
        <v>63</v>
      </c>
      <c r="D44" s="159"/>
      <c r="E44" s="69"/>
      <c r="F44" s="77" t="s">
        <v>55</v>
      </c>
      <c r="G44" s="69" t="s">
        <v>54</v>
      </c>
      <c r="H44" s="134" t="s">
        <v>63</v>
      </c>
      <c r="I44" s="134"/>
      <c r="J44" s="69"/>
      <c r="K44" s="77" t="s">
        <v>55</v>
      </c>
      <c r="L44" s="69" t="s">
        <v>54</v>
      </c>
      <c r="M44" s="168"/>
      <c r="N44" s="169"/>
    </row>
    <row r="45" spans="1:14" x14ac:dyDescent="0.25">
      <c r="A45" s="78" t="s">
        <v>56</v>
      </c>
      <c r="B45" s="69" t="s">
        <v>59</v>
      </c>
      <c r="C45" s="159" t="s">
        <v>63</v>
      </c>
      <c r="D45" s="159"/>
      <c r="E45" s="69"/>
      <c r="F45" s="78" t="s">
        <v>56</v>
      </c>
      <c r="G45" s="69" t="s">
        <v>59</v>
      </c>
      <c r="H45" s="134" t="s">
        <v>63</v>
      </c>
      <c r="I45" s="134"/>
      <c r="J45" s="69"/>
      <c r="K45" s="78" t="s">
        <v>56</v>
      </c>
      <c r="L45" s="69" t="s">
        <v>59</v>
      </c>
      <c r="M45" s="168"/>
      <c r="N45" s="169"/>
    </row>
    <row r="46" spans="1:14" x14ac:dyDescent="0.25">
      <c r="A46" s="78" t="s">
        <v>57</v>
      </c>
      <c r="B46" s="69" t="s">
        <v>60</v>
      </c>
      <c r="C46" s="159" t="s">
        <v>63</v>
      </c>
      <c r="D46" s="159"/>
      <c r="E46" s="69"/>
      <c r="F46" s="78" t="s">
        <v>57</v>
      </c>
      <c r="G46" s="69" t="s">
        <v>60</v>
      </c>
      <c r="H46" s="134" t="s">
        <v>63</v>
      </c>
      <c r="I46" s="134"/>
      <c r="J46" s="69"/>
      <c r="K46" s="78" t="s">
        <v>57</v>
      </c>
      <c r="L46" s="69" t="s">
        <v>60</v>
      </c>
      <c r="M46" s="168"/>
      <c r="N46" s="169"/>
    </row>
    <row r="47" spans="1:14" x14ac:dyDescent="0.25">
      <c r="A47" s="77" t="s">
        <v>58</v>
      </c>
      <c r="B47" s="69" t="s">
        <v>61</v>
      </c>
      <c r="C47" s="160" t="s">
        <v>64</v>
      </c>
      <c r="D47" s="159"/>
      <c r="E47" s="69"/>
      <c r="F47" s="77" t="s">
        <v>58</v>
      </c>
      <c r="G47" s="69" t="s">
        <v>61</v>
      </c>
      <c r="H47" s="135" t="s">
        <v>64</v>
      </c>
      <c r="I47" s="134"/>
      <c r="J47" s="69"/>
      <c r="K47" s="77" t="s">
        <v>58</v>
      </c>
      <c r="L47" s="69" t="s">
        <v>61</v>
      </c>
      <c r="M47" s="168"/>
      <c r="N47" s="169"/>
    </row>
    <row r="48" spans="1:14" x14ac:dyDescent="0.25">
      <c r="A48" s="78" t="s">
        <v>65</v>
      </c>
      <c r="B48" s="69" t="s">
        <v>66</v>
      </c>
      <c r="C48" s="160" t="s">
        <v>64</v>
      </c>
      <c r="D48" s="159"/>
      <c r="E48" s="69"/>
      <c r="F48" s="78" t="s">
        <v>65</v>
      </c>
      <c r="G48" s="69" t="s">
        <v>66</v>
      </c>
      <c r="H48" s="135" t="s">
        <v>64</v>
      </c>
      <c r="I48" s="134"/>
      <c r="J48" s="69"/>
      <c r="K48" s="78" t="s">
        <v>65</v>
      </c>
      <c r="L48" s="69" t="s">
        <v>66</v>
      </c>
      <c r="M48" s="168"/>
      <c r="N48" s="169"/>
    </row>
    <row r="49" spans="1:14" x14ac:dyDescent="0.25">
      <c r="A49" s="78" t="s">
        <v>67</v>
      </c>
      <c r="B49" s="69" t="s">
        <v>68</v>
      </c>
      <c r="C49" s="160" t="s">
        <v>64</v>
      </c>
      <c r="D49" s="159"/>
      <c r="E49" s="69"/>
      <c r="F49" s="78" t="s">
        <v>67</v>
      </c>
      <c r="G49" s="69" t="s">
        <v>68</v>
      </c>
      <c r="H49" s="135" t="s">
        <v>64</v>
      </c>
      <c r="I49" s="134"/>
      <c r="J49" s="69"/>
      <c r="K49" s="78" t="s">
        <v>67</v>
      </c>
      <c r="L49" s="69" t="s">
        <v>68</v>
      </c>
      <c r="M49" s="168"/>
      <c r="N49" s="169"/>
    </row>
    <row r="50" spans="1:14" x14ac:dyDescent="0.25">
      <c r="A50" s="76">
        <v>3001</v>
      </c>
      <c r="B50" s="65" t="s">
        <v>34</v>
      </c>
      <c r="C50" s="160"/>
      <c r="D50" s="159" t="s">
        <v>62</v>
      </c>
      <c r="E50" s="69"/>
      <c r="F50" s="76">
        <v>3001</v>
      </c>
      <c r="G50" s="65" t="s">
        <v>34</v>
      </c>
      <c r="H50" s="135"/>
      <c r="I50" s="134" t="s">
        <v>62</v>
      </c>
      <c r="J50" s="69"/>
      <c r="K50" s="76">
        <v>3001</v>
      </c>
      <c r="L50" s="65" t="s">
        <v>34</v>
      </c>
      <c r="M50" s="168"/>
      <c r="N50" s="169"/>
    </row>
    <row r="51" spans="1:14" x14ac:dyDescent="0.25">
      <c r="A51" s="77" t="s">
        <v>36</v>
      </c>
      <c r="B51" s="69" t="s">
        <v>37</v>
      </c>
      <c r="C51" s="160"/>
      <c r="D51" s="159" t="s">
        <v>62</v>
      </c>
      <c r="E51" s="69"/>
      <c r="F51" s="77" t="s">
        <v>36</v>
      </c>
      <c r="G51" s="69" t="s">
        <v>37</v>
      </c>
      <c r="H51" s="135"/>
      <c r="I51" s="134" t="s">
        <v>62</v>
      </c>
      <c r="J51" s="69"/>
      <c r="K51" s="77" t="s">
        <v>36</v>
      </c>
      <c r="L51" s="69" t="s">
        <v>37</v>
      </c>
      <c r="M51" s="168"/>
      <c r="N51" s="169"/>
    </row>
    <row r="52" spans="1:14" x14ac:dyDescent="0.25">
      <c r="A52" s="78" t="s">
        <v>69</v>
      </c>
      <c r="B52" s="69" t="s">
        <v>54</v>
      </c>
      <c r="C52" s="160"/>
      <c r="D52" s="159" t="s">
        <v>63</v>
      </c>
      <c r="E52" s="69"/>
      <c r="F52" s="78" t="s">
        <v>69</v>
      </c>
      <c r="G52" s="69" t="s">
        <v>54</v>
      </c>
      <c r="H52" s="135"/>
      <c r="I52" s="134" t="s">
        <v>63</v>
      </c>
      <c r="J52" s="69"/>
      <c r="K52" s="78" t="s">
        <v>69</v>
      </c>
      <c r="L52" s="69" t="s">
        <v>54</v>
      </c>
      <c r="M52" s="168"/>
      <c r="N52" s="169"/>
    </row>
    <row r="53" spans="1:14" x14ac:dyDescent="0.25">
      <c r="A53" s="78" t="s">
        <v>70</v>
      </c>
      <c r="B53" s="69" t="s">
        <v>59</v>
      </c>
      <c r="C53" s="160"/>
      <c r="D53" s="159" t="s">
        <v>63</v>
      </c>
      <c r="E53" s="69"/>
      <c r="F53" s="78" t="s">
        <v>70</v>
      </c>
      <c r="G53" s="69" t="s">
        <v>59</v>
      </c>
      <c r="H53" s="135"/>
      <c r="I53" s="134" t="s">
        <v>63</v>
      </c>
      <c r="J53" s="69"/>
      <c r="K53" s="78" t="s">
        <v>70</v>
      </c>
      <c r="L53" s="69" t="s">
        <v>59</v>
      </c>
      <c r="M53" s="168"/>
      <c r="N53" s="169"/>
    </row>
    <row r="54" spans="1:14" x14ac:dyDescent="0.25">
      <c r="A54" s="78" t="s">
        <v>71</v>
      </c>
      <c r="B54" s="69" t="s">
        <v>73</v>
      </c>
      <c r="C54" s="160"/>
      <c r="D54" s="160" t="s">
        <v>64</v>
      </c>
      <c r="E54" s="130"/>
      <c r="F54" s="78" t="s">
        <v>71</v>
      </c>
      <c r="G54" s="69" t="s">
        <v>73</v>
      </c>
      <c r="H54" s="135"/>
      <c r="I54" s="135" t="s">
        <v>64</v>
      </c>
      <c r="J54" s="130"/>
      <c r="K54" s="78" t="s">
        <v>71</v>
      </c>
      <c r="L54" s="69" t="s">
        <v>73</v>
      </c>
      <c r="M54" s="168"/>
      <c r="N54" s="169"/>
    </row>
    <row r="55" spans="1:14" x14ac:dyDescent="0.25">
      <c r="A55" s="81" t="s">
        <v>72</v>
      </c>
      <c r="B55" s="82" t="s">
        <v>66</v>
      </c>
      <c r="C55" s="161"/>
      <c r="D55" s="161" t="s">
        <v>64</v>
      </c>
      <c r="E55" s="130"/>
      <c r="F55" s="81" t="s">
        <v>72</v>
      </c>
      <c r="G55" s="82" t="s">
        <v>66</v>
      </c>
      <c r="H55" s="170"/>
      <c r="I55" s="170" t="s">
        <v>64</v>
      </c>
      <c r="J55" s="130"/>
      <c r="K55" s="81" t="s">
        <v>72</v>
      </c>
      <c r="L55" s="82" t="s">
        <v>66</v>
      </c>
      <c r="M55" s="171"/>
      <c r="N55" s="172"/>
    </row>
    <row r="56" spans="1:14" x14ac:dyDescent="0.25">
      <c r="A56" s="2"/>
    </row>
    <row r="57" spans="1:14" x14ac:dyDescent="0.25">
      <c r="A57" s="2"/>
    </row>
    <row r="58" spans="1:14" x14ac:dyDescent="0.25">
      <c r="A58" s="1"/>
    </row>
    <row r="59" spans="1:14" x14ac:dyDescent="0.25">
      <c r="A59" s="1"/>
    </row>
    <row r="60" spans="1:14" x14ac:dyDescent="0.25">
      <c r="A60" s="1"/>
    </row>
    <row r="61" spans="1:14" x14ac:dyDescent="0.25">
      <c r="A61" s="1"/>
    </row>
  </sheetData>
  <mergeCells count="24">
    <mergeCell ref="A4:N4"/>
    <mergeCell ref="A42:B42"/>
    <mergeCell ref="A14:B14"/>
    <mergeCell ref="A21:B21"/>
    <mergeCell ref="A5:D5"/>
    <mergeCell ref="A6:D6"/>
    <mergeCell ref="A7:D7"/>
    <mergeCell ref="A34:B34"/>
    <mergeCell ref="K8:N8"/>
    <mergeCell ref="F8:I8"/>
    <mergeCell ref="F5:I5"/>
    <mergeCell ref="K5:N5"/>
    <mergeCell ref="F6:I6"/>
    <mergeCell ref="K6:N6"/>
    <mergeCell ref="F7:I7"/>
    <mergeCell ref="K7:N7"/>
    <mergeCell ref="F42:G42"/>
    <mergeCell ref="K14:L14"/>
    <mergeCell ref="K21:L21"/>
    <mergeCell ref="K34:L34"/>
    <mergeCell ref="K42:L42"/>
    <mergeCell ref="F14:G14"/>
    <mergeCell ref="F21:G21"/>
    <mergeCell ref="F34:G34"/>
  </mergeCells>
  <pageMargins left="0.27559055118110237" right="0.11811023622047245" top="0.55118110236220474" bottom="0.35433070866141736" header="0.31496062992125984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SITUACION1</vt:lpstr>
      <vt:lpstr>SITUACION2</vt:lpstr>
      <vt:lpstr>SITUACION3</vt:lpstr>
      <vt:lpstr>SITUACION4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Machado Ortega, Hugo Raul</dc:creator>
  <cp:lastModifiedBy>Baltodano Jara, Jorge</cp:lastModifiedBy>
  <cp:lastPrinted>2015-05-13T19:48:53Z</cp:lastPrinted>
  <dcterms:created xsi:type="dcterms:W3CDTF">2015-04-27T15:43:32Z</dcterms:created>
  <dcterms:modified xsi:type="dcterms:W3CDTF">2015-05-13T21:49:10Z</dcterms:modified>
</cp:coreProperties>
</file>