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GIP\PROYECTO DE DS\FONIPREL\PLAN B\"/>
    </mc:Choice>
  </mc:AlternateContent>
  <bookViews>
    <workbookView xWindow="0" yWindow="0" windowWidth="21600" windowHeight="9735"/>
  </bookViews>
  <sheets>
    <sheet name="DECRETO SUPREMO FINAL" sheetId="1" r:id="rId1"/>
  </sheets>
  <definedNames>
    <definedName name="_xlnm._FilterDatabase" localSheetId="0" hidden="1">'DECRETO SUPREMO FINAL'!$A$5:$N$146</definedName>
    <definedName name="_xlnm.Print_Titles" localSheetId="0">'DECRETO SUPREMO FINAL'!$1:$5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4" i="1" l="1"/>
  <c r="M144" i="1"/>
  <c r="N7" i="1"/>
  <c r="M7" i="1"/>
  <c r="M6" i="1" s="1"/>
  <c r="N6" i="1" l="1"/>
</calcChain>
</file>

<file path=xl/comments1.xml><?xml version="1.0" encoding="utf-8"?>
<comments xmlns="http://schemas.openxmlformats.org/spreadsheetml/2006/main">
  <authors>
    <author>Peñafiel Villalba, Rosa</author>
  </authors>
  <commentList>
    <comment ref="C122" authorId="0" shapeId="0">
      <text>
        <r>
          <rPr>
            <b/>
            <sz val="9"/>
            <color indexed="81"/>
            <rFont val="Tahoma"/>
            <family val="2"/>
          </rPr>
          <t>Peñafiel Villalba, Rosa:</t>
        </r>
        <r>
          <rPr>
            <sz val="9"/>
            <color indexed="81"/>
            <rFont val="Tahoma"/>
            <family val="2"/>
          </rPr>
          <t xml:space="preserve">
ESPEDIENTE REPETIDO EN UNO FIGURA EL NUMERO DE CONEVIO 0-2017</t>
        </r>
      </text>
    </comment>
  </commentList>
</comments>
</file>

<file path=xl/sharedStrings.xml><?xml version="1.0" encoding="utf-8"?>
<sst xmlns="http://schemas.openxmlformats.org/spreadsheetml/2006/main" count="985" uniqueCount="459">
  <si>
    <t>Nº</t>
  </si>
  <si>
    <t>CODIGO UBIGEO</t>
  </si>
  <si>
    <t>NUMERO DE CONVENIO</t>
  </si>
  <si>
    <t>NOMBRE DEL PLIEGO</t>
  </si>
  <si>
    <t>DEPARTAMENTO</t>
  </si>
  <si>
    <t>PROVINCIA</t>
  </si>
  <si>
    <t>DISTRITO</t>
  </si>
  <si>
    <t>TIPO DE PROPUESTA</t>
  </si>
  <si>
    <t>NOMBRE DE LA PROPUESTA</t>
  </si>
  <si>
    <t>CODIGO SNIP</t>
  </si>
  <si>
    <t>CODIGO UNICO</t>
  </si>
  <si>
    <t>GENÉRICA DE GASTO</t>
  </si>
  <si>
    <t>MONTO COFINANCIAMIENTO</t>
  </si>
  <si>
    <t>TOTAL</t>
  </si>
  <si>
    <t>GOBIERNOS LOCALES</t>
  </si>
  <si>
    <t>MUNICIPALIDAD DISTRITAL CHOROS</t>
  </si>
  <si>
    <t>CAJAMARCA</t>
  </si>
  <si>
    <t>CUTERVO</t>
  </si>
  <si>
    <t>CHOROS</t>
  </si>
  <si>
    <t>PROYECTO</t>
  </si>
  <si>
    <t>INSTALACION DEL SERVICIO DE ELECTRIFICACION RURAL MEDIANTE SISTEMA CONVENCIONAL EN LAS LOCALIDADES Y SECTORES, DISTRITO DE CHOROS - CUTERVO - CAJAMARCA</t>
  </si>
  <si>
    <t>6 Adquisición de Activos No Financieros</t>
  </si>
  <si>
    <t>MUNICIPALIDAD DISTRITAL UCHURACCAY</t>
  </si>
  <si>
    <t>AYACUCHO</t>
  </si>
  <si>
    <t>HUANTA</t>
  </si>
  <si>
    <t>UCHURACCAY</t>
  </si>
  <si>
    <t>CREACION DE ACCESO A INTERNET DE BANDA ANCHA PARA EL CENTRO POBLADO DE HUAYCHAO, UCHURACCAY, IQUICHA, CCANO, PAMPALCA, CARHUAHURAN Y CCATUPATA, DISTRITO DE UCHURACCAY - HUANTA - AYACUCHO</t>
  </si>
  <si>
    <t>MUNICIPALIDAD DISTRITAL JACAS CHICO</t>
  </si>
  <si>
    <t>HUANUCO</t>
  </si>
  <si>
    <t>YAROWILCA</t>
  </si>
  <si>
    <t>JACAS CHICO</t>
  </si>
  <si>
    <t>CREACION DEL SERVICIO DE AGUA DEL SISTEMA DE RIEGO HUANCACUCHO - ROSAPAMPA - YANACULO, PARA EL AFIANZAMIENTO HÍDRICO DE LA MICROCUENCA HUANCACUCHO, DISTRITO DE JACAS CHICO - YAROWILCA - HUANUCO</t>
  </si>
  <si>
    <t>MUNICIPALIDAD DISTRITAL QUITO-ARMA</t>
  </si>
  <si>
    <t>HUANCAVELICA</t>
  </si>
  <si>
    <t>HUAYTARA</t>
  </si>
  <si>
    <t>QUITO-ARMA</t>
  </si>
  <si>
    <t>MEJORAMIENTO Y AMPLIACION DEL SISTEMA DE AGUA POTABLE E INSTALACION DE SANEAMIENTO EN LA LOCALIDAD DE CCOLCAPAMPA, DISTRITO DE QUITO-ARMA - HUAYTARA - HUANCAVELICA</t>
  </si>
  <si>
    <t>MUNICIPALIDAD DISTRITAL SIVIA</t>
  </si>
  <si>
    <t>SIVIA</t>
  </si>
  <si>
    <t>CREACION DEL SERVICIO DE TRANSITABILIDAD VEHICULAR DEL TRAMO ALPACHACA - INQUI-INCARACCAY, DISTRITO DE SIVIA - HUANTA - AYACUCHO</t>
  </si>
  <si>
    <t>MUNICIPALIDAD DISTRITAL TAMBO</t>
  </si>
  <si>
    <t>LA MAR</t>
  </si>
  <si>
    <t>TAMBO</t>
  </si>
  <si>
    <t>MEJORAMIENTO DE LOS SERVICIOS DE SALUD DEL ESTABLECIMIENTO DE SALUD TAMBO DEL, DISTRITO DE TAMBO - LA MAR - AYACUCHO</t>
  </si>
  <si>
    <t>MUNICIPALIDAD DISTRITAL SURCUBAMBA</t>
  </si>
  <si>
    <t>TAYACAJA</t>
  </si>
  <si>
    <t>SURCUBAMBA</t>
  </si>
  <si>
    <t>MEJORAMIENTO DE LA GESTIÓN INTEGRAL DE RESIDUOS SÓLIDOS DEL, DISTRITO DE SURCUBAMBA - TAYACAJA - HUANCAVELICA</t>
  </si>
  <si>
    <t>MUNICIPALIDAD DISTRITAL OCROS</t>
  </si>
  <si>
    <t>HUAMANGA</t>
  </si>
  <si>
    <t>OCROS</t>
  </si>
  <si>
    <t>MEJORAMIENTO Y AMPLIACION DEL SERVICIO DE ENERGIA ELECTRICA EN EL, DISTRITO DE OCROS - HUAMANGA - AYACUCHO</t>
  </si>
  <si>
    <t>MUNICIPALIDAD DISTRITAL COLASAY</t>
  </si>
  <si>
    <t>JAEN</t>
  </si>
  <si>
    <t>COLASAY</t>
  </si>
  <si>
    <t>CREACION DEL SERVICIO DE ELECTRIFICACION RURAL  MEDIANTE SISTEMA CONVENCIONAL EN EL C.P CHUNCHUQUILLO Y SECTORES, DISTRITO DE COLASAY - JAEN - CAJAMARCA</t>
  </si>
  <si>
    <t>MUNICIPALIDAD DISTRITAL COLCAMAR</t>
  </si>
  <si>
    <t>AMAZONAS</t>
  </si>
  <si>
    <t>LUYA</t>
  </si>
  <si>
    <t>COLCAMAR</t>
  </si>
  <si>
    <t>MEJORAMIENTO DE LOS SERVICIOS DE SALUD  EN LOS PUESTOS DE SALUD COLCAMAR, DISTRITO DE COLCAMAR - LUYA - AMAZONAS</t>
  </si>
  <si>
    <t>MUNICIPALIDAD DISTRITAL PUYUSCA</t>
  </si>
  <si>
    <t>PARINACOCHAS</t>
  </si>
  <si>
    <t>PUYUSCA</t>
  </si>
  <si>
    <t>MEJORAMIENTO DEL SISTEMA DE  AGUA POTABLE E INSTALACION DEL SISTEMA DE ALCANTARILLADO EN LAS LOCALIDADES DE CALERA Y SALLA SALLA PUYUSCA, DISTRITO DE PUYUSCA - PARINACOCHAS - AYACUCHO</t>
  </si>
  <si>
    <t>MUNICIPALIDAD DISTRITAL CHUQUIBAMBA</t>
  </si>
  <si>
    <t>CHACHAPOYAS</t>
  </si>
  <si>
    <t>CHUQUIBAMBA</t>
  </si>
  <si>
    <t>CREACION DEL SERVICIO DE PROTECCION Y CONTROL DE INUNDACIONES DE AMBOS MARGENES DE LA QUEBRADA ILALO DE LA PARTE URBANA DE LA LOCALIDAD DE CHUQUIBAMBA, DISTRITO DE CHUQUIBAMBA - CHACHAPOYAS - AMAZONAS</t>
  </si>
  <si>
    <t>MUNICIPALIDAD DISTRITAL MARIA PARADO DE BELLIDO</t>
  </si>
  <si>
    <t>CANGALLO</t>
  </si>
  <si>
    <t>MARIA PARADO DE BELLIDO</t>
  </si>
  <si>
    <t>MEJORAMIENTO DE CAMINO VECINAL DE LAS LOCALIDADES DE URIHUANA-CCASANCCAY PAMPA-TUCRE-CALLPANA-SANTA CRUZ DE ÑUÑUNHUAYCCO-MAYUCANCHA DEL, DISTRITO DE MARIA PARADO DE BELLIDO - CANGALLO - AYACUCHO</t>
  </si>
  <si>
    <t>MUNICIPALIDAD DISTRITAL JESUS</t>
  </si>
  <si>
    <t>JESUS</t>
  </si>
  <si>
    <t>MEJORAMIENTO Y AMPLIACION DEL SERVICIO DE SEGURIDAD CIUDADANA EN EL, DISTRITO DE JESUS - CAJAMARCA - CAJAMARCA</t>
  </si>
  <si>
    <t>MUNICIPALIDAD PROVINCIAL HUAMALIES</t>
  </si>
  <si>
    <t>HUAMALIES</t>
  </si>
  <si>
    <t/>
  </si>
  <si>
    <t>MEJORAMIENTO DEL CAMINO VECINAL EMP. R14 (POQUE)-EMP. R25 (PUÑOS), DISTRITO DE PUÑOS, PROVINCIA DE HUAMALIES - HUANUCO</t>
  </si>
  <si>
    <t>MUNICIPALIDAD DISTRITAL EL CENEPA</t>
  </si>
  <si>
    <t>CONDORCANQUI</t>
  </si>
  <si>
    <t>EL CENEPA</t>
  </si>
  <si>
    <t>INSTALACION DEL SISTEMA DE AGUA POTABLE Y SANEAMIENTO BASICO RURAL DE LA CC.NN. PIJUAYAL, SECTOR NUMPATKAIM, DISTRITO DE EL CENEPA - CONDORCANQUI - AMAZONAS</t>
  </si>
  <si>
    <t>MUNICIPALIDAD DISTRITAL CARAPO</t>
  </si>
  <si>
    <t>HUANCA SANCOS</t>
  </si>
  <si>
    <t>CARAPO</t>
  </si>
  <si>
    <t>MEJORAMIENTO DEL SERVICIO DE EDUCACIÓN PRIMARIA EN LA I.E. RURAL N 38470/MX-P DE LA LOCALIDAD DE TAULLI, DISTRITO DE CARAPO - HUANCA SANCOS - AYACUCHO</t>
  </si>
  <si>
    <t>MEJORAMIENTO Y AMPLIACIÓN DEL SERVICIO DE LIMPIEZA PÚBLICA EN 03 CENTROS POBLADOS Y CAPITAL DISTRITAL DE TAMBO, DISTRITO DE TAMBO - LA MAR - AYACUCHO</t>
  </si>
  <si>
    <t>MUNICIPALIDAD DISTRITAL SECCLLA</t>
  </si>
  <si>
    <t>ANGARAES</t>
  </si>
  <si>
    <t>SECCLLA</t>
  </si>
  <si>
    <t>MEJORAMIENTO, AMPLIACION DEL SERVICIO DE AGUA POTABLE E INSTALACION DE UNIDADES BASICAS DE SANEAMIENTO EN LA COMUNIDAD DE ATUNA, DISTRITO DE SECCLLA - ANGARAES - HUANCAVELICA</t>
  </si>
  <si>
    <t>MUNICIPALIDAD PROVINCIAL ANGARAES</t>
  </si>
  <si>
    <t>MEJORAMIENTO Y AMPLIACION DE LOS SERVICIOS DE AGUA POTABLE Y ALCANTARILLADO SANITARIO Y CREACION DE LOS SERVICIOS DE TRATAMIENTO DE AGUAS RESIDUALES EN LAS LOCALIDADES DE BUENAVISTA, HUALMINA, TAMBOPAMPA DEL CENTRO POBLADO DE BUENAVISTA, DISTRITO DE LIRCAY, PROVINCIA DE ANGARAES - HUANCAVELICA</t>
  </si>
  <si>
    <t>MUNICIPALIDAD DISTRITAL LA LIBERTAD DE PALLAN</t>
  </si>
  <si>
    <t>CELENDIN</t>
  </si>
  <si>
    <t>LA LIBERTAD DE PALLAN</t>
  </si>
  <si>
    <t>MEJORAMIENTO Y AMPLIACIÓN DEL SISTEMA DE AGUA POTABLE Y SANEAMIENTO RURAL DEL CENTRO POBLADO NUEVA ESPERANZA, CASERÍO SANCHÁN Y ANEXO SANTA ROSA, DISTRITO DE LA LIBERTAD DE PALLAN - CELENDIN - CAJAMARCA</t>
  </si>
  <si>
    <t>MUNICIPALIDAD DISTRITAL PAICO</t>
  </si>
  <si>
    <t>SUCRE</t>
  </si>
  <si>
    <t>PAICO</t>
  </si>
  <si>
    <t>MEJORAMIENTO DEL SERVICIO DE EDUCACIÓN PRIMARIA EN LA INSTITUCIÓN EDUCATIVA N 24140/MX-P DE LA LOCALIDAD DE PAICO, DISTRITO DE PAICO - SUCRE - AYACUCHO</t>
  </si>
  <si>
    <t>MEJORAMIENTO, AMPLIACION DEL SERVICIO DE LIMPIEZA PÚBLICA EN TODA LA JURISDICCIÓN DEL, DISTRITO DE SECCLLA - ANGARAES - HUANCAVELICA</t>
  </si>
  <si>
    <t>MUNICIPALIDAD DISTRITAL CHUNGUI</t>
  </si>
  <si>
    <t>CHUNGUI</t>
  </si>
  <si>
    <t>MEJORAMIENTO Y AMPLIACIÓN DEL SISTEMA DE AGUA POTABLE Y UNIDADES BÁSICAS DE SANEAMIENTO EN LAS LOCALIDADES DE ANAMA ANGEA, HUECCHUES Y TANTARPATA, DISTRITO DE CHUNGUI - LA MAR - AYACUCHO</t>
  </si>
  <si>
    <t>MUNICIPALIDAD DISTRITAL SANTIAGO DE LUCANAMARCA</t>
  </si>
  <si>
    <t>SANTIAGO DE LUCANAMARCA</t>
  </si>
  <si>
    <t>MEJORAMIENTO DEL SERVICIO DE LIMPIEZA PUBLICA EN LA LOCALIDAD DE SANTIAGO DE LUCANAMARCA DEL, DISTRITO DE SANTIAGO DE LUCANAMARCA - HUANCA SANCOS - AYACUCHO</t>
  </si>
  <si>
    <t>MUNICIPALIDAD DISTRITAL TAMBILLO</t>
  </si>
  <si>
    <t>TAMBILLO</t>
  </si>
  <si>
    <t>MEJORAMIENTO Y AMPLIACION DEL SERVICIO DE ENERGÍA ELECTRICA MEDIANTE SISTEMA CONVENCIONAL EN LAS COMUNIDADES DE PINAO, MOSOCCALLPA, BARRIO PUCARA Y TINTE, DISTRITO DE TAMBILLO - HUAMANGA - AYACUCHO</t>
  </si>
  <si>
    <t>MUNICIPALIDAD DISTRITAL SANTIAGO DE PAUCARAY</t>
  </si>
  <si>
    <t>SANTIAGO DE PAUCARAY</t>
  </si>
  <si>
    <t>MEJORAMIENTO Y AMPLIACION DEL SERVICIO DE AGUA DEL SISTEMA DE RIEGO TUMACUCHO,CHIMIA,MATARA, ERAPATA EN EL CENTRO POBLADO DE AUTAMA, DISTRITO DE SANTIAGO DE PAUCARAY - SUCRE - AYACUCHO</t>
  </si>
  <si>
    <t>MUNICIPALIDAD DISTRITAL OCAÑA</t>
  </si>
  <si>
    <t>LUCANAS</t>
  </si>
  <si>
    <t>OCAÑA</t>
  </si>
  <si>
    <t>MEJORAMIENTO DEL NIVEL EDUCATIVO INICIAL EN LA INSTITUCION EDUCATIVA N171 DE OCAÑA, N234 DE SAN JUAN DE LUREN Y N 209 DE SAN JOSE DE TOMATE, DISTRITO DE OCANA - LUCANAS - AYACUCHO</t>
  </si>
  <si>
    <t>MUNICIPALIDAD PROVINCIAL ACOBAMBA</t>
  </si>
  <si>
    <t>ACOBAMBA</t>
  </si>
  <si>
    <t>MEJORAMIENTO, AMPLIACION DEL SISTEMA DE AGUA POTABLE E INSTALACIN DEL SISTEMA DE ALCANTARILLADO Y DISPOSICION DE EXCRETAS EN LA LOCALIDAD DE CHOCLOCOCHA, PROVINCIA DE ACOBAMBA - HUANCAVELICA</t>
  </si>
  <si>
    <t>MEJORAMIENTO DE LOS SERVICIOS DE EDUCACIÓN INICIAL, PRIMARIA Y SECUNDARIA DE LA LOCALIDAD DE SIHUE E INICIAL DE LA LOCALIDAD DE PAICO, DISTRITO DE PAICO - SUCRE - AYACUCHO</t>
  </si>
  <si>
    <t>MUNICIPALIDAD DISTRITAL PISUQUIA</t>
  </si>
  <si>
    <t>PISUQUIA</t>
  </si>
  <si>
    <t>MEJORAMIENTO DEL SERVICIO EDUCATIVO DE LA I.E SECUNDARIA JOSE CARLOS MARIATEGUI Y SAN MIGUEL, DISTRITO DE PISUQUIA - LUYA - AMAZONAS</t>
  </si>
  <si>
    <t>MUNICIPALIDAD DISTRITAL CHETO</t>
  </si>
  <si>
    <t>CHETO</t>
  </si>
  <si>
    <t>MEJORAMIENTO Y AMPLIACIÓN DEL SERVICIO DE LIMPIEZA PÚBLICA EN LAS LOCALIDADES DE CHETO, HUACAPAMPA Y SALICAS -, DISTRITO DE CHETO - CHACHAPOYAS - AMAZONAS</t>
  </si>
  <si>
    <t>MUNICIPALIDAD PROVINCIAL TAYACAJA</t>
  </si>
  <si>
    <t>MEJORAMIENTO Y AMPLIACION DEL SERVICIO DE SANEAMIENTO RURAL EN LAS LOCALIDADES DE MATACHOCCO-CHECCHE, DISTRITO DE COLCABAMBA, PROVINCIA DE TAYACAJA - HUANCAVELICA</t>
  </si>
  <si>
    <t>MUNICIPALIDAD PROVINCIAL PARURO</t>
  </si>
  <si>
    <t>CUSCO</t>
  </si>
  <si>
    <t>PARURO</t>
  </si>
  <si>
    <t>MEJORAMIENTO DE LOS SERVICIOS EDUCATIVOS DE NIVEL PRIMARIO DE LAS I.E. NRO 50346, 50372 Y 50374, EN LAS COMUNIDADES DE: MAYUMBAMBA; CUSIBAMBA Y MASKA DEL DISTRITO DE PARURO, PROVINCIA DE PARURO - CUSCO</t>
  </si>
  <si>
    <t>MUNICIPALIDAD DISTRITAL PACCHA</t>
  </si>
  <si>
    <t>CHOTA</t>
  </si>
  <si>
    <t>PACCHA</t>
  </si>
  <si>
    <t>MEJORAMIENTO  Y AMPLIACIÓN DEL SISTEMA DE AGUA POTABLE E INSTALACIÓN DE UNIDADES BÁSICAS DE SANEAMIENTO EN LOS SECTORES  EL PUEBLO, PUEBLITOS, BABILLA Y POTRERILLO DEL C.P. UÑIGAN Y EN LOS CASERÍOS RAYO EL SOL Y SAN PABLO, DISTRITO DE PACCHA - CHOTA - CAJAMARCA</t>
  </si>
  <si>
    <t>MUNICIPALIDAD DISTRITAL RUMISAPA</t>
  </si>
  <si>
    <t>SAN MARTIN</t>
  </si>
  <si>
    <t>LAMAS</t>
  </si>
  <si>
    <t>RUMISAPA</t>
  </si>
  <si>
    <t>MEJORAMIENTO Y AMPLIACION DEL SERVICIO DE LIMPIEZA PUBLICA EN LA LOCALIDAD DE RUMISAPA Y EL CENTRO POBLADO DE MACEDA, DEL DISTRITO DE RUMISAPA, PROVINCIA DE LAMAS, DEPARTAMENTO DE SAN MARTIN</t>
  </si>
  <si>
    <t>MUNICIPALIDAD DISTRITAL BARRANQUITA</t>
  </si>
  <si>
    <t>BARRANQUITA</t>
  </si>
  <si>
    <t>MEJORAMIENTO DE LOS SERVICIOS DE EDUCACION SECUNDARIA EN LA INSTITUCION EDUCATIVA N 0773 - LOCALIDAD DE BARRANQUITA, DISTRITO DE BARRANQUITA - LAMAS - SAN MARTIN</t>
  </si>
  <si>
    <t>MUNICIPALIDAD DISTRITAL AYAHUANCO</t>
  </si>
  <si>
    <t>AYAHUANCO</t>
  </si>
  <si>
    <t>MEJORAMIENTO DEL SERVICIO EDUCATIVO EN LA I.E.  SECUNDARIA MILTON CÓRDOVA LA TORRE EN LA LOCALIDAD DE VIRACOCHÁN, DISTRITO DE AYAHUANCO - HUANTA - AYACUCHO</t>
  </si>
  <si>
    <t>MUNICIPALIDAD DISTRITAL SANTA MARIA DEL VALLE</t>
  </si>
  <si>
    <t>SANTA MARIA DEL VALLE</t>
  </si>
  <si>
    <t>MEJORAMIENTO DE SERVICIOS EDUCATIVOS  DE LA INSTITUCION EDUCATIVA INTEGRADO N 32630 DE NIVEL PRIMARIA Y SECUNDARIA DE LLACSA, DISTRITO DE SANTA MARIA DEL VALLE - HUANUCO - HUANUCO</t>
  </si>
  <si>
    <t>MUNICIPALIDAD DISTRITAL CHALCOS</t>
  </si>
  <si>
    <t>CHALCOS</t>
  </si>
  <si>
    <t>MEJORAMIENTO DEL CAMINO VECINAL ENTRE LAS LOCALIDADES DE CHALCOS Y PAMPARCA, DISTRITO DE CHALCOS - SUCRE - AYACUCHO</t>
  </si>
  <si>
    <t>MEJORAMIENTO, AMPLIACION DEL SERVICIO DE AGUA POTABLE Y SANEAMIENTO EN LA LOCALIDAD DE AYALCA-ANKARA, DISTRITO DE CHALCOS - SUCRE - AYACUCHO</t>
  </si>
  <si>
    <t>MUNICIPALIDAD DISTRITAL PATAMBUCO</t>
  </si>
  <si>
    <t>PUNO</t>
  </si>
  <si>
    <t>SANDIA</t>
  </si>
  <si>
    <t>PATAMBUCO</t>
  </si>
  <si>
    <t>MEJORAMIENTO Y AMPLIACION DE SERVICIO DE AGUA POTABLE Y SANEAMIENTO EN LA COMUNIDAD MAYU PAMPA, DISTRITO DE PATAMBUCO - SANDIA - PUNO</t>
  </si>
  <si>
    <t>MEJORAMIENTO DEL SISTEMA DE AGUA POTABLE Y ALCANTARILLADO CON PLANTA DE TRATAMIENTO DE AGUAS RESIDUALES Y LETRINAS CON ARRASTRE HIDRAULICO EN LA COMUNIDAD DE PUNCO KEARI DEL, DISTRITO DE PATAMBUCO - SANDIA - PUNO</t>
  </si>
  <si>
    <t>MEJORAMIENTO DE LOS SERVICIOS DE EDUCACION SECUNDARIA EN LAS INSTITUCIONES EDUCATIVAS DE TOMAS PAULLO SULCA DE LA LOCALIDAD DE PINAO Y 14 DE SETIEMBRE DE LA LOCALIDAD DE TINTE, DISTRITO DE TAMBILLO - HUAMANGA - AYACUCHO</t>
  </si>
  <si>
    <t>MUNICIPALIDAD DISTRITAL GUZMANGO</t>
  </si>
  <si>
    <t>CONTUMAZA</t>
  </si>
  <si>
    <t>GUZMANGO</t>
  </si>
  <si>
    <t>MEJORAMIENTO DEL SERVICIO EDUCATIVO DE LOS NIVELES INICIAL PRIMARIO Y SECUNDARIO DE LA INSTITUCION EDUCATIVA N 82629 DEL CASERIO DE TOTORILLAS, DISTRITO DE GUZMANGO - CONTUMAZA - CAJAMARCA</t>
  </si>
  <si>
    <t>MEJORAMIENTO DEL SERVICIO EDUCATIVO NIVEL PRIMARIO EN LAS INSTITUCIONES EDUCATIVAS 821344 , 821340,  821339, 821193, 821142 , 821124 , 82965, 82933 , 82766, 82497 , 82495 , 82880 , 82491 , 82489 , 82419 , 82494 , 82831 , 82900, 82496, 82493, 821519, DISTRITO DE LA LIBERTAD DE PALLAN - CELENDIN - CAJAMARCA</t>
  </si>
  <si>
    <t>MUNICIPALIDAD PROVINCIAL HUANTA</t>
  </si>
  <si>
    <t>MEJORAMIENTO Y REHABILITACIÓN DE LA CARRETERA EN LA RED VIAL VECINAL CANAYRE - CORONEL PORTILLO, JUNIN LIBERTAD - NUEVO PROGRESO - ROSARIO SANTILLANA - VIRGEN CCASA, EN LOS DISTRITOS DE LLOCHEGUA Y CANAYRE, PROVINCIA DE HUANTA - AYACUCHO</t>
  </si>
  <si>
    <t>MUNICIPALIDAD DISTRITAL QUILCAPUNCU</t>
  </si>
  <si>
    <t>SAN ANTONIO DE PUTINA</t>
  </si>
  <si>
    <t>QUILCAPUNCU</t>
  </si>
  <si>
    <t>MEJORAMIENTO DEL SERVICIO DE EDUCACION INICIAL EN LAS IEIS NRO 92, 1184, 1109, 1110, 1112 Y 1311 DEL, DISTRITO DE QUILCAPUNCU - SAN ANTONIO DE PUTINA - PUNO</t>
  </si>
  <si>
    <t>INSTALACION DEL SERVICIO  DE AGUA  POTABLE Y ELIMINACIÓN DE EXCRETAS DE LOS CASERÍOS  DE ISHANCA Y BARRIOS NUEVO ORIENTE, BUENA VISTA, JUTURPAJ Y HUERGOSAYOG  DEL CENTRO POBLADO DE LIBERTAD, DISTRITO LLATA, PROVINCIA DE HUAMALIES - HUANUCO</t>
  </si>
  <si>
    <t>MUNICIPALIDAD DISTRITAL UCUNCHA</t>
  </si>
  <si>
    <t>LA LIBERTAD</t>
  </si>
  <si>
    <t>BOLIVAR</t>
  </si>
  <si>
    <t>UCUNCHA</t>
  </si>
  <si>
    <t>MEJORAMIENTO DEL SERVICIO EDUCATIVO DEL NIVEL PRIMARIO DE LA IE N 80642 DEL CASERÍO JECUMBUY, DISTRITO DE UCUNCHA - BOLIVAR - LA LIBERTAD</t>
  </si>
  <si>
    <t>MUNICIPALIDAD DISTRITAL CCATCA</t>
  </si>
  <si>
    <t>QUISPICANCHI</t>
  </si>
  <si>
    <t>CCATCA</t>
  </si>
  <si>
    <t>MEJORAMIENTO Y AMPLIACIÓN DE LOS SERVICIOS EDUCATIVO ESCOLARIZADO DE NIVEL INICIAL EN LAS LOCALIDADES DE HUARAHUARA, CUYUNI, CCOPI BAJO, CACHIRA, QUISINSAYA Y CHICHINA , DISTRITO DE CCATCA - QUISPICANCHI - CUSCO</t>
  </si>
  <si>
    <t>MUNICIPALIDAD DISTRITAL MOLINO</t>
  </si>
  <si>
    <t>PACHITEA</t>
  </si>
  <si>
    <t>MOLINO</t>
  </si>
  <si>
    <t>MEJORAMIENTO Y AMPLIACION DEL SISTEMA DE AGUA POTABLE Y DISPOSICIONES DE EXCRETAS SANITARIAS EN LOS CASERIOS DE PARONPAMPA, INOCENTEPATA, MANKAQUECHQUE, USHARUMI, SECTOR SHUTURMA, DISTRITO DE MOLINO - PACHITEA - HUANUCO</t>
  </si>
  <si>
    <t>MUNICIPALIDAD DISTRITAL HUAMATAMBO</t>
  </si>
  <si>
    <t>CASTROVIRREYNA</t>
  </si>
  <si>
    <t>HUAMATAMBO</t>
  </si>
  <si>
    <t>MEJORAMIENTO DEL SERVICIO DE AGUA DEL SISTEMA DE RIEGO CCARJAHUAYCCO -PAJCHAPATA EN LOS SECTORES COMUNPATA, CAPACCANCHA Y COFRADÍA, DISTRITO DE HUAMATAMBO - CASTROVIRREYNA - HUANCAVELICA</t>
  </si>
  <si>
    <t>MUNICIPALIDAD DISTRITAL OMIA</t>
  </si>
  <si>
    <t>RODRIGUEZ DE MENDOZA</t>
  </si>
  <si>
    <t>OMIA</t>
  </si>
  <si>
    <t>AMPLIACION Y MEJORAMIENTO DEL SERVICIO DE LIMPIEZA PUBLICA DE LAS LOCALIDADES DE OMIA, NUEVO CHIRIMOTO, GEBIL, TOCUYA Y TUEMAL, DISTRITO DE OMIA - RODRIGUEZ DE MENDOZA - AMAZONAS</t>
  </si>
  <si>
    <t>MUNICIPALIDAD DISTRITAL QUIACA</t>
  </si>
  <si>
    <t>QUIACA</t>
  </si>
  <si>
    <t>MEJORAMIENTO DEL SERVICIO DE LIMPIEZA PUBLICA EN EL SECTOR DE QUIACA, SICARI PAMPA Y CHICHIHUAYA DE LA COMUNIDAD DE LLACTA AYLLU, DISTRITO DE QUIACA - SANDIA - PUNO</t>
  </si>
  <si>
    <t>MUNICIPALIDAD DISTRITAL HUALLAGA</t>
  </si>
  <si>
    <t>BELLAVISTA</t>
  </si>
  <si>
    <t>HUALLAGA</t>
  </si>
  <si>
    <t>MEJORAMIENTO Y AMPLIACION DE LOS SERVICIOS DE ENERGIA ELECTRICA MEDIANTE SISTEMA CONVENCIONAL EN EL SECTOR LEDOY, IZANGO, JUAN VELA, PASHACO, GRAN BRETAÑA Y ALTO PAÑAZAPA EN EL DISTRITO DE HUALLAGA - BELLAVISTA - SAN MARTIN</t>
  </si>
  <si>
    <t>MUNICIPALIDAD DISTRITAL ANCAHUASI</t>
  </si>
  <si>
    <t>ANTA</t>
  </si>
  <si>
    <t>ANCAHUASI</t>
  </si>
  <si>
    <t>MEJORAMIENTO, AMPLIACION DE LOS SERVICIO DE SALUD DEL CENTRO DE SALUD ANCAHUASI, DISTRITO DE ANCAHUASI - ANTA - CUSCO</t>
  </si>
  <si>
    <t>MUNICIPALIDAD DISTRITAL ACORIA</t>
  </si>
  <si>
    <t>ACORIA</t>
  </si>
  <si>
    <t>MEJORAMIENTO Y AMPLIACIÓN DEL SERVICIO DE AGUA POTABLE Y SANEAMIENTO BÁSICO EN LAS LOCALIDADES DE MUQUECC ALTO CENTRO, SAN ANTONIO Y PACHACHACA, DISTRITO DE ACORIA - HUANCAVELICA - HUANCAVELICA</t>
  </si>
  <si>
    <t>MUNICIPALIDAD DISTRITAL LACHAQUI</t>
  </si>
  <si>
    <t>LIMA</t>
  </si>
  <si>
    <t>CANTA</t>
  </si>
  <si>
    <t>LACHAQUI</t>
  </si>
  <si>
    <t>MEJORAMIENTO Y AMPLIACIÓN DEL SERVICIO DE LIMPIEZA PÚBLICA DE LA LOCALIDAD DE LACHAQUI, DISTRITO DE LACHAQUI - CANTA - LIMA</t>
  </si>
  <si>
    <t>MUNICIPALIDAD DISTRITAL QUINJALCA</t>
  </si>
  <si>
    <t>QUINJALCA</t>
  </si>
  <si>
    <t>MEJORAMIENTO DE LOS SERVICIOS DE SALUD DE LOS PUESTOS DE SALUD, QUINJALCA Y CHONTAPAMPA, DISTRITO DE QUINJALCA - CHACHAPOYAS - AMAZONAS</t>
  </si>
  <si>
    <t>MUNICIPALIDAD DISTRITAL LLOCHEGUA</t>
  </si>
  <si>
    <t>LLOCHEGUA</t>
  </si>
  <si>
    <t>AMPLIACION DEL SERVICIO DE ENERGÍA ELÉCTRICA EN LAS LOCALIDADES DE PAMPAS VISTA ALEGRE, LA RINCONADA,VIRGEN CCASA, SANTA ROSA, NUEVO HORIZONTE, NUEVO AMANECER, NUEVA GENERACION  Y LLOCHEGUA NUEVA URBANIZACION UBICADOS EN EL, DISTRITO DE LLOCHEGUA - HUANTA - AYACUCHO</t>
  </si>
  <si>
    <t>MUNICIPALIDAD DISTRITAL COTABAMBAS</t>
  </si>
  <si>
    <t>APURIMAC</t>
  </si>
  <si>
    <t>COTABAMBAS</t>
  </si>
  <si>
    <t>MEJORAMIENTO, AMPLIACION DE LAS CAPACIDADES PARA EL SERVICIO POLICIAL EN Y DESDE  LA COMISARIA PNP DEL, DISTRITO DE COTABAMBAS - COTABAMBAS - APURIMAC</t>
  </si>
  <si>
    <t>MUNICIPALIDAD DISTRITAL PUCACACA</t>
  </si>
  <si>
    <t>PICOTA</t>
  </si>
  <si>
    <t>PUCACACA</t>
  </si>
  <si>
    <t>MEJORAMIENTO, AMPLIACION DEL SERVICIO DE LIMPIEZA PUBLICA EN LAS LOCALIDADES DE PUCACACA, CHINCHA ALTA, SHIMBILLO Y NUEVO CODO, DISTRITO DE PUCACACA, PROVINCIA DE PICOTA - SAN MARTIN</t>
  </si>
  <si>
    <t>MUNICIPALIDAD DISTRITAL ORURILLO</t>
  </si>
  <si>
    <t>MELGAR</t>
  </si>
  <si>
    <t>ORURILLO</t>
  </si>
  <si>
    <t>MEJORAMIENTO DEL SERVICIO DE SALUD EN LOS ESTABLECIMIENTOS DE SALUD DE BALSAPATA, CHOQUESANI, ACLLAMAYO E ICHUCAHUA, DISTRITO DE ORURILLO - MELGAR - PUNO</t>
  </si>
  <si>
    <t>MUNICIPALIDAD DISTRITAL YAULI</t>
  </si>
  <si>
    <t>YAULI</t>
  </si>
  <si>
    <t>MEJORAMIENTO Y AMPLIACIÓN DEL SERVICIO DE AGUA POTABLE E INSTALACIÓN DEL SISTEMA DE ALCANTARILLADO Y PLANTA DE TRATAMIENTO DE AGUAS RESIDUALES EN EL CENTRO POBLADO CASTILLAPATA, DISTRITO DE YAULI - HUANCAVELICA - HUANCAVELICA</t>
  </si>
  <si>
    <t>MUNICIPALIDAD DISTRITAL CABANILLA</t>
  </si>
  <si>
    <t>LAMPA</t>
  </si>
  <si>
    <t>CABANILLA</t>
  </si>
  <si>
    <t>CREACION DEL SERVICIO DE AGUA POTABLE Y SANEAMIENTO BASICO RURAL EN LA COMUNIDAD DE MIRAFLORES, DISTRITO DE CABANILLA - LAMPA - PUNO</t>
  </si>
  <si>
    <t>MUNICIPALIDAD DISTRITAL CAMPANILLA</t>
  </si>
  <si>
    <t>MARISCAL CACERES</t>
  </si>
  <si>
    <t>CAMPANILLA</t>
  </si>
  <si>
    <t>MEJORAMIENTO , CREACION DEL SERVICIO DE AGUA POTABLE Y SANEAMIENTO EN LA LOCALIDAD DE SAN JUAN KM. 33, DISTRITO DE CAMPANILLA - MARISCAL CACERES - SAN MARTIN</t>
  </si>
  <si>
    <t>MUNICIPALIDAD DISTRITAL OCUMAL</t>
  </si>
  <si>
    <t>OCUMAL</t>
  </si>
  <si>
    <t>AMPLIACION Y MEJORAMIENTO DEL SERVICIO DE AGUA POTABLE Y ALCANTARILLADO DE LOS ANEXOS CUICHIMAL, CONGÓN, HUALMAL, NUEVO OCÚMAL, LIMAPAMPA, EL PROGRESO, LA UNIÓN, SAN JUAN DE OCÚMAL, LIMÓN, MOTUPE, ALLAVÍN Y COLCALÓN -, DISTRITO DE OCUMAL - LUYA - AMAZONAS</t>
  </si>
  <si>
    <t>MUNICIPALIDAD PROVINCIAL YAROWILCA</t>
  </si>
  <si>
    <t>MEJORAMIENTO Y AMPLIACION DEL SERVICIO DE LIMPIEZA PUBLICA EN LOS DISTRITOS DE OBAS Y PAMPAMARCA, PROVINCIA DE YAROWILCA - HUANUCO</t>
  </si>
  <si>
    <t>MUNICIPALIDAD DISTRITAL YANACANCHA</t>
  </si>
  <si>
    <t>JUNIN</t>
  </si>
  <si>
    <t>CHUPACA</t>
  </si>
  <si>
    <t>YANACANCHA</t>
  </si>
  <si>
    <t>MEJORAMIENTO Y AMPLIACION DEL SERVICIO DE AGUA PARA EL SISTEMA DE RIEGO EN LAS LOCALIDADES DE YANACORRAL ALTO, YANACORRAL BAJO, CUADRATURA DEL INCA, NUEVO PROGRESO Y MANCACUTANA, DISTRITO DE YANACANCHA - CHUPACA - JUNIN</t>
  </si>
  <si>
    <t>MUNICIPALIDAD DISTRITAL SAMUGARI</t>
  </si>
  <si>
    <t>SAMUGARI</t>
  </si>
  <si>
    <t>MEJORAMIENTO Y AMPLIACION DEL SERVICIO DE LIMPIEZA PUBLICA EN LOS CENTROS POBLADOS DE PICHIWILCA, PIRIATO ZORZA, MONTERRICO Y PALMAPAMPA, DISTRITO DE SAMUGARI - LA MAR - AYACUCHO</t>
  </si>
  <si>
    <t>MEJORAMIENTO, AMPLIACION DE LA GESTION INTEGRAL DE RESIDUOS SOLIDOS MUNICIPALES EN LA LOCALIDAD DE COTABAMBAS, DISTRITO DE COTABAMBAS - COTABAMBAS - APURIMAC</t>
  </si>
  <si>
    <t>MUNICIPALIDAD DISTRITAL SAN RAFAEL</t>
  </si>
  <si>
    <t>SAN RAFAEL</t>
  </si>
  <si>
    <t>CREACION DEL SERVICIO DE PROTECCIÓN FRENTE A EROSIÓN HÍDRICA EN LA MARGEN DERECHA DEL RÍO SISA, LOCALIDAD DE PALESTINA, DISTRITO DE SAN RAFAEL - BELLAVISTA - SAN MARTIN</t>
  </si>
  <si>
    <t>MUNICIPALIDAD DISTRITAL EL ESLABON</t>
  </si>
  <si>
    <t>EL ESLABON</t>
  </si>
  <si>
    <t>MEJORAMIENTO DEL SERVICIO DE TRANSITABILIDAD DEL CAMINO VECINAL: EL AGUANO, NUEVO HUÁNUCO, SAN JOSÉ BAJO Y NUEVO CHONTALÍ, DISTRITO DE EL ESLABON - HUALLAGA - SAN MARTIN</t>
  </si>
  <si>
    <t>MUNICIPALIDAD DISTRITAL SHANAO</t>
  </si>
  <si>
    <t>SHANAO</t>
  </si>
  <si>
    <t>MEJORAMIENTO, AMPLIACION DEL SERVICIO DE PROTECCION CONTRA INUNDACIONES DE LA MARGEN IZQUIERDA DEL RIO MAYO EN LA LOCALIDAD SHANAO, DISTRITO DE SHANAO - LAMAS - SAN MARTIN</t>
  </si>
  <si>
    <t>MUNICIPALIDAD DISTRITAL MORROPE</t>
  </si>
  <si>
    <t>LAMBAYEQUE</t>
  </si>
  <si>
    <t>MORROPE</t>
  </si>
  <si>
    <t>CREACION DEL SERVICIO DE AGUA POTABLE Y DISPOSICIÓN DE EXCRETAS, EN LAS  LOCALIDADES RURALES DE DOS PALOS Y CARTAGENA, DISTRITO DE MORROPE - LAMBAYEQUE - LAMBAYEQUE</t>
  </si>
  <si>
    <t>MUNICIPALIDAD DISTRITAL ANDRES AVELINO CACERES DORREGARAY</t>
  </si>
  <si>
    <t>ANDRES AVELINO CACERES DORREGARAY</t>
  </si>
  <si>
    <t>MEJORAMIENTO Y AMPLIACION DEL SERVICIO DE LIMPIEZA PUBLICA DEL, DISTRITO DE ANDRES AVELINO CACERES - HUAMANGA - AYACUCHO</t>
  </si>
  <si>
    <t>MUNICIPALIDAD DISTRITAL SAN JUAN</t>
  </si>
  <si>
    <t>SAN JUAN</t>
  </si>
  <si>
    <t>MEJORAMIENTO DEL SERVICIO DE LIMPIEZA PÚBLICA EN LA LOCALIDAD DE SAN JUAN, DISTRITO DE SAN JUAN - LUCANAS - AYACUCHO</t>
  </si>
  <si>
    <t>MUNICIPALIDAD DISTRITAL SINCOS</t>
  </si>
  <si>
    <t>JAUJA</t>
  </si>
  <si>
    <t>SINCOS</t>
  </si>
  <si>
    <t>MEJORAMIENTO DEL SERVICIO DE AGUA POTABLE Y CREACION DEL SERVICIO DE ALCANTARILLADO SANITARIO DE LOS BARRIOS DOS DE MAYO Y VILLA HUAYCHA, DISTRITO DE SINCOS - JAUJA - JUNIN</t>
  </si>
  <si>
    <t>MUNICIPALIDAD DISTRITAL LIMABAMBA</t>
  </si>
  <si>
    <t>LIMABAMBA</t>
  </si>
  <si>
    <t>MEJORAMIENTO Y REHABILITACION DEL CAMINO VECINAL: LIMABAMBA -LOJA - SHALLCA - SANCAPILLA - CURIYAQUILLO - CURIYACU - EMPALME CHONTAPAMPA - PINDICUCHO - PALLCA - VISTE ALEGRE - SHOCOL, DISTRITO DE LIMABAMBA - RODRIGUEZ DE MENDOZA - AMAZONAS</t>
  </si>
  <si>
    <t>MUNICIPALIDAD DISTRITAL MAZAMARI</t>
  </si>
  <si>
    <t>SATIPO</t>
  </si>
  <si>
    <t>MAZAMARI</t>
  </si>
  <si>
    <t>MEJORAMIENTO Y AMPLIACIÓN DEL SERVICIO DE AGUA POTABLE Y SANEAMIENTO DEL ANEXO VISTA ALEGRE, DISTRITO DE MAZAMARI - SATIPO - JUNIN</t>
  </si>
  <si>
    <t>MUNICIPALIDAD DISTRITAL CRUCERO</t>
  </si>
  <si>
    <t>CARABAYA</t>
  </si>
  <si>
    <t>CRUCERO</t>
  </si>
  <si>
    <t>MEJORAMIENTO DE LOS SERVICIOS DE EDUCACION PRIMARIA DE LA INSTITUCION EDUCATIVA N 72178 CRUCERO, DISTRITO DE CRUCERO - CARABAYA - PUNO</t>
  </si>
  <si>
    <t>MEJORAMIENTO Y AMPLIACION DEL SERVICIO DE AGUA POTABLE E INSTALACIÓN DEL SANEAMIENTO BÁSICO EN LA LOCALIDAD DE VISCAS, DISTRITO DE LACHAQUI - CANTA - LIMA</t>
  </si>
  <si>
    <t>MUNICIPALIDAD DISTRITAL CABANILLAS</t>
  </si>
  <si>
    <t>SAN ROMAN</t>
  </si>
  <si>
    <t>CABANILLAS</t>
  </si>
  <si>
    <t>MEJORAMIENTO Y AMPLIACIÓN DEL SERVICIO DE AGUA POTABLE Y SANEAMIENTO RURAL EN EL SECTOR PUMITE JUCUYANI DE LA COMUNIDAD DE HUATAQUITA, DISTRITO DE CABANILLAS - SAN ROMAN - PUNO</t>
  </si>
  <si>
    <t>MUNICIPALIDAD DISTRITAL CHINCHO</t>
  </si>
  <si>
    <t>CHINCHO</t>
  </si>
  <si>
    <t>MEJORAMIENTO DE LOS SERVICIOS EDUCATIVOS DE LA INSTITUCIÓN EDUCATIVA INICIAL N 966/MX-P DEL CENTRO POBLADO DE LLAMOCCTACHI, DISTRITO DE CHINCHO - ANGARAES - HUANCAVELICA</t>
  </si>
  <si>
    <t>MUNICIPALIDAD DISTRITAL YAMON</t>
  </si>
  <si>
    <t>UTCUBAMBA</t>
  </si>
  <si>
    <t>YAMON</t>
  </si>
  <si>
    <t>AMPLIACION Y MEJORAMIENTO DEL SERVICIO DE AGUA POTABLE Y SANEAMIENTO EN LAS LOCALIDADES DE LA NARANJA, SANTA ROSA, TIERRA PROMETIDA, DISTRITO DE YAMON - UTCUBAMBA - AMAZONAS</t>
  </si>
  <si>
    <t>MUNICIPALIDAD DISTRITAL LIVITACA</t>
  </si>
  <si>
    <t>CHUMBIVILCAS</t>
  </si>
  <si>
    <t>LIVITACA</t>
  </si>
  <si>
    <t>CREACION DEL SERVICIO PUBLICO DE LAS TELECOMUNICACIONES: INTERNET PARA LOS CENTROS  POBLADOS, DISTRITO DE LIVITACA - CHUMBIVILCAS - CUSCO</t>
  </si>
  <si>
    <t>MUNICIPALIDAD DISTRITAL ACOSTAMBO</t>
  </si>
  <si>
    <t>ACOSTAMBO</t>
  </si>
  <si>
    <t>MEJORAMIENTO DE LA GESTION DE LOS RESIDUOS SOLIDOS MUNICIPALES EN EL AMBITO URBANO DE LA LOCALIDAD DE ACOSTAMBO, DISTRITO DE ACOSTAMBO - TAYACAJA - HUANCAVELICA</t>
  </si>
  <si>
    <t>MUNICIPALIDAD DISTRITAL BAJO BIAVO</t>
  </si>
  <si>
    <t>BAJO BIAVO</t>
  </si>
  <si>
    <t>INSTALACION DEL SERVICIO DE ELECTRIFICACION RURAL EN EL VALLE DEL PAVO, DISTRITO DE BAJO BIAVO - BELLAVISTA - SAN MARTIN</t>
  </si>
  <si>
    <t>MEJORAMIENTO Y AMPLIACION DEL SISTEMA DE AGUA POTABLE E INSTALACIÓN DE SANEAMIENTO BÁSICO EN LA LOCALIDAD DE PAMPAHUASI, DISTRITO DE SAN JUAN - LUCANAS - AYACUCHO</t>
  </si>
  <si>
    <t>MUNICIPALIDAD DISTRITAL JAMALCA</t>
  </si>
  <si>
    <t>JAMALCA</t>
  </si>
  <si>
    <t>MEJORAMIENTO DEL CAMINO VECINAL TRAMOS: CRUCE ASERRADERO - SAN MARTIN, SAN MARTIN - DUELAC- MIRAFLORES, SAN MARTIN - SAN LUIS - DUNIA GRANDE - RIEGUILLO - PORVENIR - NUEVO MOTUPE - MIRAFLORES, DISTRITO DE JAMALCA - UTCUBAMBA - AMAZONAS</t>
  </si>
  <si>
    <t>MUNICIPALIDAD DISTRITAL PUSI</t>
  </si>
  <si>
    <t>HUANCANE</t>
  </si>
  <si>
    <t>PUSI</t>
  </si>
  <si>
    <t>MEJORAMIENTO DEL  SERVICIO DE EDUCACIÓN INICIAL ESCOLARIZADA, EN LAS INSTITUCIONES EDUCATIVAS INICIALES I.E CORAPATA Y LA I.E CHIMPA DE LAS COMUNIDADES DE CARABUCO Y JATUN AYLLU, DISTRITO DE PUSI - HUANCANE - PUNO</t>
  </si>
  <si>
    <t>MUNICIPALIDAD DISTRITAL PACA</t>
  </si>
  <si>
    <t>PACA</t>
  </si>
  <si>
    <t>MEJORAMIENTO DEL SERVICIO DE LIMPIEZA PÚBLICA DE LA LOCALIDAD DE PACA, DISTRITO DE PACA,  PROVINCIA DE JAUJA - JUNÍN</t>
  </si>
  <si>
    <t>MUNICIPALIDAD PROVINCIAL SATIPO</t>
  </si>
  <si>
    <t>MEJORAMIENTO, AMPLIACION DEL SERVICIO DE AGUA POTABLE Y SANEAMIENTO BÁSICO EN LOS CC.PP. LA LIBERTAD Y VISTA ALEGRE, EN LAS CC.NN. ALTO SHANKI Y SANTA ROSA DE KIRIARI DE LA CUENCA HUANTASHIRI, DISTRITO DE SATIPO, PROVINCIA DE SATIPO - JUNIN</t>
  </si>
  <si>
    <t>MUNICIPALIDAD DISTRITAL ORCOPAMPA</t>
  </si>
  <si>
    <t>AREQUIPA</t>
  </si>
  <si>
    <t>CASTILLA</t>
  </si>
  <si>
    <t>ORCOPAMPA</t>
  </si>
  <si>
    <t>MEJORAMIENTO, AMPLIACION DE LA GESTION INTEGRAL DE LOS RESIDUOS SOLIDOS EN LA CIUDAD DE ORCOPAMPA, DISTRITO DE ORCOPAMPA - CASTILLA - AREQUIPA</t>
  </si>
  <si>
    <t>MUNICIPALIDAD PROVINCIAL PAUCAR DEL SARA SARA</t>
  </si>
  <si>
    <t>PAUCAR DEL SARA SARA</t>
  </si>
  <si>
    <t>AMPLIACION Y MEJORAMIENTO DEL SERVICIO DE AGUA POTABLE E INSTALACION DEL SERVICIO DE ALCANTARILLADO SANITARIO DEL ANEXO CASIRE, DISTRITO DE PAUSA, PROVINCIA DE PAUCAR DEL SARA SARA - AYACUCHO</t>
  </si>
  <si>
    <t>MEJORAMIENTO, AMPLIACION DEL SERVICIO DE AGUA POTABLE Y CREACIÓN DEL SERVICIO DE ALCANTARILLADO DEL CENTRO POBLADO SAN JOSE DE MIRAFLORES Y COMUNIDAD NATIVA SANTA CLARA, DISTRITO DE MAZAMARI - PANGOA, PROVINCIA DE SATIPO - JUNIN</t>
  </si>
  <si>
    <t>MUNICIPALIDAD PROVINCIAL JAUJA</t>
  </si>
  <si>
    <t>AMPLIACION Y MEJORAMIENTO DE LA GESTIÓN INTEGRAL DE LOS RESIDUOS SOLIDOS EN LOS DISTRITOS DE JAUJA, SAUSA Y PANCÁN, PROVINCIA DE JAUJA - JUNIN</t>
  </si>
  <si>
    <t>MUNICIPALIDAD DISTRITAL INAMBARI</t>
  </si>
  <si>
    <t>MADRE DE DIOS</t>
  </si>
  <si>
    <t>TAMBOPATA</t>
  </si>
  <si>
    <t>INAMBARI</t>
  </si>
  <si>
    <t>MEJORAMIENTO Y AMPLIACION DEL SERVICIO DE AGUA POTABLE Y SANEAMIENTO BASICO EN LA LOCALIDAD DE PUERTO MAZUKO, DISTRITO DE INAMBARI - TAMBOPATA - MADRE DE DIOS</t>
  </si>
  <si>
    <t>MUNICIPALIDAD DISTRITAL CAMPOVERDE</t>
  </si>
  <si>
    <t>UCAYALI</t>
  </si>
  <si>
    <t>CORONEL PORTILLO</t>
  </si>
  <si>
    <t>CAMPOVERDE</t>
  </si>
  <si>
    <t>MEJORAMIENTO DEL SERVICIO DE LIMPIEZA PUBLICA EN LA LOCALIDAD DE CAMPO VERDE, DISTRITO DE CAMPOVERDE - CORONEL PORTILLO - UCAYALI</t>
  </si>
  <si>
    <t>MUNICIPALIDAD DISTRITAL HUEPETUHE</t>
  </si>
  <si>
    <t>MANU</t>
  </si>
  <si>
    <t>HUEPETUHE</t>
  </si>
  <si>
    <t>MEJORAMIENTO Y AMPLIACION DEL SERVICIO DE AGUA POTABLE Y SANEAMIENTO EN EL CACERIO  DE PUERTO PUNKIRI, DISTRITO DE HUEPETUHE - MANU - MADRE DE DIOS</t>
  </si>
  <si>
    <t>MUNICIPALIDAD PROVINCIAL CONCEPCION</t>
  </si>
  <si>
    <t>CONCEPCION</t>
  </si>
  <si>
    <t>MEJORAMIENTO DEL SERVICIO DE AGUA PARA RIEGO AGRICOLA EN LOS PARAJES TARCAPO, JIRONPAMPA Y ULLPAPAMPA DEL CENTRO POBLADO DE CHAQUICOCHA, DISTRITO DE SAN JOSE DE QUERO, PROVINCIA DE CONCEPCION - JUNIN</t>
  </si>
  <si>
    <t>MUNICIPALIDAD PROVINCIAL TAHUAMANU</t>
  </si>
  <si>
    <t>TAHUAMANU</t>
  </si>
  <si>
    <t>MEJORAMIENTO DE LA GESTIÓN INTEGRAL DE RESIDUOS SÓLIDOS EN LA LOCALIDAD DE IÑAPARI, PROVINCIA DE TAHUAMANU - MADRE DE DIOS</t>
  </si>
  <si>
    <t>MUNICIPALIDAD DISTRITAL EL CARMEN</t>
  </si>
  <si>
    <t>ICA</t>
  </si>
  <si>
    <t>CHINCHA</t>
  </si>
  <si>
    <t>EL CARMEN</t>
  </si>
  <si>
    <t>AMPLIACION Y MEJORAMIENTO DE LOS  SERVICIOS  DE LIMPIEZA PUBLICA Y DISPOSICION FINAL DE LA CIUDAD DE EL CAMEN Y ANEXOS, DISTRITO DE EL CARMEN - CHINCHA - ICA</t>
  </si>
  <si>
    <t>MUNICIPALIDAD DISTRITAL SAN JERONIMO DE TUNAN</t>
  </si>
  <si>
    <t>HUANCAYO</t>
  </si>
  <si>
    <t>SAN JERONIMO DE TUNAN</t>
  </si>
  <si>
    <t>MEJORAMIENTO DE LA GESTION INTEGRAL DE LOS RESIDUOS SOLIDOS MUNICIPALES EN LA LOCALIDAD DE SAN JERONIMO DE TUNAN, DISTRITO DE SAN JERONIMO DE TUNAN - HUANCAYO - JUNIN</t>
  </si>
  <si>
    <t>MUNICIPALIDAD PROVINCIAL JAEN</t>
  </si>
  <si>
    <t>MEJORAMIENTO, AMPLIACION DEL SERVICIO DE AGUA POTABLE Y DEL SERVICIO DE SANEAMIENTO BASICO EN EL CASERIO EL NOGAL DEL CENTRO POBLADO PALMA CENTRAL DEL DISTRITO JAEN, PROVINCIA DE JAEN - CAJAMARCA</t>
  </si>
  <si>
    <t>MUNICIPALIDAD PROVINCIAL HUAYTARA</t>
  </si>
  <si>
    <t>MEJORAMIENTO Y REHABILITACION DEL CAMINO VECINAL TRAMO CASERIO HUALLHUAS-SANTA ROSA-LONG. 8.53 KM EN EL DISTRITO DE OCOYO, PROVINCIA DE HUAYTARA - HUANCAVELICA</t>
  </si>
  <si>
    <t>MUNICIPALIDAD PROVINCIAL TOCACHE</t>
  </si>
  <si>
    <t>TOCACHE</t>
  </si>
  <si>
    <t>MEJORAMIENTO Y CREACION DEL SERVICIO DE AGUA POTABLE Y SANEAMIENTO EN LAS LOCALIDADES DE YACUSISA Y LOS OLIVOS DISTRITO DE TOCACHE, PROVINCIA DE TOCACHE - SAN MARTIN</t>
  </si>
  <si>
    <t>MUNICIPALIDAD DISTRITAL POMALCA</t>
  </si>
  <si>
    <t>CHICLAYO</t>
  </si>
  <si>
    <t>POMALCA</t>
  </si>
  <si>
    <t>MEJORAMIENTO DEL SERVICIO DE SEGURIDAD CIUDADANA DE LA LOCALIDAD DE POMALCA, DISTRITO DE POMALCA - CHICLAYO - LAMBAYEQUE</t>
  </si>
  <si>
    <t>MUNICIPALIDAD DISTRITAL IRAZOLA</t>
  </si>
  <si>
    <t>PADRE ABAD</t>
  </si>
  <si>
    <t>IRAZOLA</t>
  </si>
  <si>
    <t>MEJORAMIENTO DE LOS SERVICIOS DE TRANSITABILIDAD  EN LOS TRAMOS DE LOS CASERIOS DE SANTA CRUZ - SANTA ROSA DE CHACHI, DISTRITO DE IRAZOLA - PADRE ABAD - UCAYALI</t>
  </si>
  <si>
    <t>MUNICIPALIDAD DISTRITAL CHILCA</t>
  </si>
  <si>
    <t>CHILCA</t>
  </si>
  <si>
    <t>MEJORAMIENTO E IMPLEMENTACION DEL SERVICIO DE  SEGURIDAD CIUDADANA EN EL, DISTRITO DE CHILCA - HUANCAYO - JUNIN</t>
  </si>
  <si>
    <t>MUNICIPALIDAD PROVINCIAL RODRIGUEZ DE MENDOZA</t>
  </si>
  <si>
    <t>MEJORAMIENTO DE LA CARRETERA VECINAL MULTIDISTRITAL, SAN NICOLAS, MARISCAL BENAVIDES, LONGAR, COCHAMAL, HUAMBO Y SAN NICOLAS, PROVINCIA DE RODRIGUEZ DE MENDOZA - AMAZONAS</t>
  </si>
  <si>
    <t>MUNICIPALIDAD PROVINCIAL MELGAR</t>
  </si>
  <si>
    <t>MEJORAMIENTO DE LA CAPACIDAD RESOLUTIVA DE ATENCION BASICA DE SALUD EN LOS PUESTOS DE SALUD DE LAS COMUNIDADES CAMPESINAS DE KUNURANA BAJO, PICCHU Y JANCHALLANI DE LOS  DISTRITOS DE SANTA ROSA Y NUÑOA , PROVINCIA DE MELGAR - PUNO</t>
  </si>
  <si>
    <t>MUNICIPALIDAD DISTRITAL PACHANGARA</t>
  </si>
  <si>
    <t>OYON</t>
  </si>
  <si>
    <t>PACHANGARA</t>
  </si>
  <si>
    <t>MEJORAMIENTO DEL CAMINO VECINAL RUTA LM - 509, TRAMO PUENTE AGUIN - ACAIN - SAN MARTIN DE TAUCUR, DISTRITO DE PACHANGARA - OYON - LIMA</t>
  </si>
  <si>
    <t>MUNICIPALIDAD PROVINCIAL CHUCUITO</t>
  </si>
  <si>
    <t>CHUCUITO</t>
  </si>
  <si>
    <t>MEJORAMIENTO DEL SERVICIO DE SEGURIDAD CIUDADANA  EN EL DISTRITO DE JULI, PROVINCIA DE CHUCUITO - PUNO</t>
  </si>
  <si>
    <t>MUNICIPALIDAD PROVINCIAL PUNO</t>
  </si>
  <si>
    <t>MEJORAMIENTO  DE LOS SERVICIOS EDUCATIVOS DE LA INSTITUCION EDUCATIVA SECUNDARIA ALFONSO TORRES LUNA, DEL DISTRITO DE ACORA, PROVINCIA DE PUNO - PUNO</t>
  </si>
  <si>
    <t>MUNICIPALIDAD PROVINCIAL PURUS</t>
  </si>
  <si>
    <t>PURUS</t>
  </si>
  <si>
    <t>CREACION DEL SERVICIO DE EDUCACION INICIAL ESCOLARIZADA EN LA I.E.I. N 613-B DE LA COMUNIDAD NATIVA NUEVO SAN MARTIN, DISTRITO DE PURUS, PROVINCIA DE PURUS - UCAYALI</t>
  </si>
  <si>
    <t>MUNICIPALIDAD DISTRITAL COCHAS</t>
  </si>
  <si>
    <t>ANCASH</t>
  </si>
  <si>
    <t>COCHAS</t>
  </si>
  <si>
    <t>CREACION DEL SERVICIO DE PROTECCIÓN Y CONTROL DE INUNDACIÓNES EN EL RÍO PATIVILCA, SECTOR LAS VIRGENES, DISTRITO DE COCHAS - OCROS - ANCASH</t>
  </si>
  <si>
    <t>MUNICIPALIDAD DISTRITAL TICLLOS</t>
  </si>
  <si>
    <t>BOLOGNESI</t>
  </si>
  <si>
    <t>TICLLOS</t>
  </si>
  <si>
    <t>MEJORAMIENTO Y AMPLIACION DEL SERVICIO DE LIMPIEZA PUBLICA EN EL, DISTRITO DE TICLLOS - BOLOGNESI - ANCASH</t>
  </si>
  <si>
    <t>MEJORAMIENTO Y AMPLIACIÓN DEL SERVICIO DE ENERGÍA ELÉCTRICA MEDIANTE EL SISTEMA CONVENCIONAL DE LAS LOCALIDADES COCHAS, ESPACHIN, HUANCHAY NUEVO, COLOQUE, ESPACHIN BAJO, ISLA, PUEBLO CASTRO, PIEDRA HUECA, HUAYLILLAS GRANDE, CONGON, ALPAS, HUAYOCOCHA, TRES CRUCES, HUANCHAY ANTIGUO, HIERVA BUENA, VIRGENES, CORTE Y HUARANGAL, DISTRITO DE COCHAS - OCROS - ANCASH</t>
  </si>
  <si>
    <t>MUNICIPALIDAD PROVINCIAL CARLOS FERMIN FITZCARRALD</t>
  </si>
  <si>
    <t>CARLOS FERMIN FITZCARRALD</t>
  </si>
  <si>
    <t>MEJORAMIENTO Y AMPLIACIÓN DEL SERVICIO DE SANEAMIENTO BASICO EN EL CENTRO POBLADO DE ROSAS TAYAPAMPA, DISTRITO DE SAN LUIS, PROVINCIA DE CARLOS FERMIN FITZCARRALD - ANCASH</t>
  </si>
  <si>
    <t>MUNICIPALIDAD PROVINCIAL CASMA</t>
  </si>
  <si>
    <t>CASMA</t>
  </si>
  <si>
    <t>MEJORAMIENTO, AMPLIACION DE LA I.E.I N 1603 DEL CENTRO POBLADO DE CASA BLANCA - DISTRITO DE CASMA, PROVINCIA DE CASMA - ANCASH</t>
  </si>
  <si>
    <t>MUNICIPALIDAD PROVINCIAL CASTROVIRREYNA</t>
  </si>
  <si>
    <t>INVERSIONES NO PIP</t>
  </si>
  <si>
    <t>REHABILITACION DEL SERVICIO DE AGUA POTABLE E INSTALACION DEL ALCANTARILLADO Y TRATAMIENTO DE AGUAS RESIDUALES EN LA LOCALIDAD  PACOCOCHA, DISTRITO DE CASTROVIRREYNA, PROVINCIA DE CASTROVIRREYNA - HUANCAVELICA.</t>
  </si>
  <si>
    <t>"REHABILITACION DEL CAMINO VECINAL TRAMO SAN NICOLAS - CENTRO POBLADO DE RANCHAJ, DISTRITO DE SAN NICOLAS, PROVINCIA DE CARLOS FERMIN FITZCARRALD - ANCASH"</t>
  </si>
  <si>
    <t>REHABILITACION DEL SERVICIO DE AGUA POTABLE E INSTALACION DEL ALCANTARILLADO Y TRATAMIENTO DE AGUAS RESIDUALES EN LA LOCALIDAD  DE COCHAMARCA , DISTRITO DE AURAHUA, PROVINCIA DE CASTROVIRREYNA - HUANCAVELICA.</t>
  </si>
  <si>
    <t>MUNICIPALIDAD PROVINCIAL OCROS</t>
  </si>
  <si>
    <t>REHABILITACIÓN DEL SISTEMA DE RIEGO ANCAPA, EN LA LOCALIDAD DE OCROS, DISTRITO DE OCROS, PROVINCIA DE OCROS - ANCASH</t>
  </si>
  <si>
    <t>REHABILITACION DEL CAMINO VECINAL EN EL TRAMO OCROS-NUEVAFLORIDA-ALPALLANA-RINCONADA-YERBABUENA, DISTRITO DE OCROS - PROVINCIA DE OCROS -ANCASH</t>
  </si>
  <si>
    <t>MUNICIPALIDAD DISTRITAL LA MATANZA</t>
  </si>
  <si>
    <t>PIURA</t>
  </si>
  <si>
    <t>MORROPON</t>
  </si>
  <si>
    <t>LA MATANZA</t>
  </si>
  <si>
    <t>REHABILITACIÓN DE LOS SERVICIOS DE AGUA POTABLE Y SANEAMIENTO
 BÁSICO DE LA LOCALIDAD LA MATANZA DE DISTRITO DE  LA MATANZA, PROVINCIA DE MORROPÓN, DEPARTAMENTO DE PIURA.</t>
  </si>
  <si>
    <t>+'inversiones no PI'!</t>
  </si>
  <si>
    <t>"REHABILITACIÓN DE CAMINO VECINAL (COMUNCANCHA, PAMPACANCHA- IPIPATA, TANCARPAMPA ¿ AYLANACCASA Y HUAYLLAPATA).  EN EL CENTRO POBLADO DE CARHUAPATA, DISTRITO DE LIRCAY, PROVINCIA DE ANGARAES - HUANCAVELICA"</t>
  </si>
  <si>
    <t>MUNICIPALIDAD DISTRITAL POROTO</t>
  </si>
  <si>
    <t>TRUJILLO</t>
  </si>
  <si>
    <t>POROTO</t>
  </si>
  <si>
    <t>REHABILITACION DEL CERCO PERIMETRICO DE LA I.E.I. N° 80693 DEL CASERIO MOCHAL, DISTRITO DE POROTO-TRUJILLO-LA LIBERTAD</t>
  </si>
  <si>
    <t>MUNICIPALIDAD PROVINCIAL ANTONIO RAIMONDI</t>
  </si>
  <si>
    <t>ANTONIO RAIMONDI</t>
  </si>
  <si>
    <t>REHABILITACION DEL CANAL DE RIEGO HUAYLLARAGRA - YATACANCHA EN LA LOCALIDAD DE LLAMELLIN, PROVINCIA DE ANTONIO RAYMONDI</t>
  </si>
  <si>
    <t>MUNICIPALIDAD DISTRITAL CHAVIÑA</t>
  </si>
  <si>
    <t>CHAVIÑA</t>
  </si>
  <si>
    <t>REPOSICION DE LA INFRAESTRUCTURA COMPLEMENTARIA Y OBRAS EXTERIORES DE LA I.E. DEL NIVEL INICIAL N° 201 DE LA LOCALIDAD DE CHAVIÑA, PROVINCIA DE LUCANAS - AYACUCHO</t>
  </si>
  <si>
    <t>REHABILITACIÓN DEL SERVICIO DE AGUA PARA RIEGO CANAL COTACUCHO ¿ PUQUIOQATA, EN LA COMUNIDAD DE MANCHIRI, DISTRITO DE CARAPO - HUANCA SANCOS - AYACUCHO</t>
  </si>
  <si>
    <t>MUNICIPALIDAD PROVINCIAL SUCRE</t>
  </si>
  <si>
    <t>REHALITACION DE INFRAESTRUCTURA EN LAS LOCALIDADES DE QUEROBAMBA, CHONTA Y CAYHA, DISTRITO QUEROBAMBA, PROV. SUCRE-REGION AYACUCHO.</t>
  </si>
  <si>
    <t>REHABILITACIÓN DEL SERVICIO DE AGUA DEL SISTEMA DE RIEGO OCCOPAMPA DE LA LOCALIDAD DE ACCOSA, DISTRITO DE CARAPO - HUANCA SANCOS ¿ AYACUCHO</t>
  </si>
  <si>
    <t>MUNICIPALIDAD DISTRITAL EL PORVENIR</t>
  </si>
  <si>
    <t>EL PORVENIR</t>
  </si>
  <si>
    <t>REHABILITACION DEL AMBIENTE DE QALI WARMA DE LA INSTITUCION EDUCATIVA INICIAL 1563 NUEVO MILENIO, DISTRITO DE  EL PORVENIR, TRUJILLO, LA LIBERTAD</t>
  </si>
  <si>
    <t>GOBIERNOS REGIONALES</t>
  </si>
  <si>
    <t>GOBIERNO REGIONAL CAJAMARCA</t>
  </si>
  <si>
    <t>CREACION .DEL SERVICIO EDUCATIVO ESCOLARIZADO DE NIVEL INICIAL EN LAS LOCALIDADES DE CHUCO EN EL DISTRITO DE PEDRO GALVEZ, NUEVO MANZANILLA EN EL DISTRITO DE JOSE SABOGAL, ILLUCA EN EL DISTRITO DE GREGORIO PITA Y SOCHAGON EN EL DISTRITO DE CHANCAY, PROVINCIA DE SAN MARCOS, REGION CAJAMARCA</t>
  </si>
  <si>
    <t>GOBIERNO REGIONAL APURIMAC</t>
  </si>
  <si>
    <t>MEJORAMIENTO DEL ACCESO A LOS SERVICIOS DE SALUD EN LOS PS I-1: CURANCO, MUTKANI, LLANACCOLLPA, SANTA ROSA, HUACULLO, HUANCARAY Y PALCCAYÑO; PS I-2: CHUÑOHUACHO; DE LA MICRORRED ANTABAMBA, PROVINCIA DE ANTABAMBA, DEPARTAMENTO DE APURÍMAC</t>
  </si>
  <si>
    <t>CONCURSO FONIPREL 2017 - GOBIERNOS REGIONALES Y GOBIERNOS LOCALES</t>
  </si>
  <si>
    <t xml:space="preserve">CRÉDITO SUPLEMENTARIO </t>
  </si>
  <si>
    <t>ANEXO</t>
  </si>
  <si>
    <t>(EN SOLES)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</si>
</sst>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_ * #,##0_ ;_ * \-#,##0_ ;_ * &quot;-&quot;??_ ;_ @_ "/>
    <numFmt numFmtId="166" formatCode="000000"/>
  </numFmts>
  <fonts count="15" x14ac:knownFonts="1">
    <font>
      <sz val="11"/>
      <color theme="1"/>
      <name val="Calibri"/>
      <family val="2"/>
      <scheme val="minor"/>
    </font>
    <font>
      <sz val="11"/>
      <color theme="1"/>
      <name val="Calibri"/>
      <family val="2"/>
      <scheme val="minor"/>
    </font>
    <font>
      <b/>
      <sz val="16"/>
      <color indexed="64"/>
      <name val="Calibri"/>
      <family val="2"/>
      <scheme val="minor"/>
    </font>
    <font>
      <sz val="11"/>
      <color indexed="64"/>
      <name val="Calibri"/>
      <family val="2"/>
      <scheme val="minor"/>
    </font>
    <font>
      <b/>
      <sz val="11"/>
      <name val="Calibri"/>
      <family val="2"/>
      <scheme val="minor"/>
    </font>
    <font>
      <b/>
      <sz val="10"/>
      <color indexed="64"/>
      <name val="Calibri"/>
      <family val="2"/>
      <scheme val="minor"/>
    </font>
    <font>
      <sz val="10"/>
      <name val="Arial"/>
      <family val="2"/>
    </font>
    <font>
      <sz val="9"/>
      <name val="Calibri"/>
      <family val="2"/>
      <scheme val="minor"/>
    </font>
    <font>
      <sz val="11"/>
      <name val="Calibri"/>
      <family val="2"/>
      <scheme val="minor"/>
    </font>
    <font>
      <sz val="9"/>
      <color rgb="FFFF0000"/>
      <name val="Calibri"/>
      <family val="2"/>
      <scheme val="minor"/>
    </font>
    <font>
      <b/>
      <sz val="10"/>
      <color indexed="64"/>
      <name val="Arial"/>
      <family val="2"/>
    </font>
    <font>
      <sz val="10"/>
      <color indexed="64"/>
      <name val="Arial"/>
      <family val="2"/>
    </font>
    <font>
      <sz val="9"/>
      <color theme="1"/>
      <name val="Calibri"/>
      <family val="2"/>
      <scheme val="minor"/>
    </font>
    <font>
      <b/>
      <sz val="9"/>
      <color indexed="81"/>
      <name val="Tahoma"/>
      <family val="2"/>
    </font>
    <font>
      <sz val="9"/>
      <color indexed="81"/>
      <name val="Tahoma"/>
      <family val="2"/>
    </font>
  </fonts>
  <fills count="6">
    <fill>
      <patternFill patternType="none"/>
    </fill>
    <fill>
      <patternFill patternType="gray125"/>
    </fill>
    <fill>
      <patternFill patternType="solid">
        <fgColor rgb="FF92CDDD"/>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164" fontId="10" fillId="0" borderId="0" applyFont="0" applyFill="0" applyBorder="0" applyAlignment="0" applyProtection="0"/>
    <xf numFmtId="0" fontId="11" fillId="0" borderId="0"/>
  </cellStyleXfs>
  <cellXfs count="53">
    <xf numFmtId="0" fontId="0" fillId="0" borderId="0" xfId="0"/>
    <xf numFmtId="0" fontId="3" fillId="0" borderId="0" xfId="0" applyFont="1"/>
    <xf numFmtId="164" fontId="0" fillId="0" borderId="0" xfId="0" applyNumberFormat="1"/>
    <xf numFmtId="0" fontId="4" fillId="2" borderId="1" xfId="0" applyFont="1" applyFill="1" applyBorder="1" applyAlignment="1">
      <alignment horizontal="center" vertical="center" wrapText="1"/>
    </xf>
    <xf numFmtId="0" fontId="0" fillId="0" borderId="0" xfId="0" applyFill="1"/>
    <xf numFmtId="0" fontId="4" fillId="3" borderId="2" xfId="0" applyFont="1" applyFill="1" applyBorder="1" applyAlignment="1">
      <alignment horizontal="left" vertical="center" wrapText="1"/>
    </xf>
    <xf numFmtId="164" fontId="4" fillId="3" borderId="2" xfId="0" applyNumberFormat="1" applyFont="1" applyFill="1" applyBorder="1" applyAlignment="1">
      <alignment horizontal="left" vertical="center" wrapText="1"/>
    </xf>
    <xf numFmtId="0" fontId="5" fillId="4" borderId="0" xfId="0" applyNumberFormat="1" applyFont="1" applyFill="1" applyBorder="1" applyAlignment="1">
      <alignment horizontal="left" vertical="center" wrapText="1"/>
    </xf>
    <xf numFmtId="164" fontId="5" fillId="4" borderId="0" xfId="0" applyNumberFormat="1" applyFont="1" applyFill="1" applyBorder="1" applyAlignment="1">
      <alignment horizontal="left" vertical="center" wrapText="1"/>
    </xf>
    <xf numFmtId="0" fontId="6" fillId="0" borderId="1" xfId="0" applyFont="1" applyFill="1" applyBorder="1"/>
    <xf numFmtId="0" fontId="7" fillId="0" borderId="1" xfId="0" applyNumberFormat="1" applyFont="1" applyFill="1" applyBorder="1" applyAlignment="1">
      <alignment horizontal="center" wrapText="1"/>
    </xf>
    <xf numFmtId="49" fontId="7" fillId="0" borderId="1" xfId="0" applyNumberFormat="1" applyFont="1" applyFill="1" applyBorder="1" applyAlignment="1">
      <alignment horizontal="justify"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justify"/>
    </xf>
    <xf numFmtId="0"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164" fontId="7" fillId="0" borderId="1" xfId="1" applyFont="1" applyFill="1" applyBorder="1" applyAlignment="1">
      <alignment horizontal="center" vertical="center"/>
    </xf>
    <xf numFmtId="4" fontId="7" fillId="0" borderId="1" xfId="1" applyNumberFormat="1" applyFont="1" applyFill="1" applyBorder="1" applyAlignment="1">
      <alignment horizontal="right" vertical="center" wrapText="1"/>
    </xf>
    <xf numFmtId="0" fontId="7" fillId="0" borderId="3" xfId="0" applyNumberFormat="1" applyFont="1" applyFill="1" applyBorder="1" applyAlignment="1">
      <alignment horizontal="center" wrapText="1"/>
    </xf>
    <xf numFmtId="0" fontId="7" fillId="0" borderId="0" xfId="0" applyNumberFormat="1" applyFont="1" applyFill="1" applyBorder="1" applyAlignment="1">
      <alignment horizontal="center" wrapText="1"/>
    </xf>
    <xf numFmtId="164" fontId="7" fillId="0" borderId="4" xfId="1" applyFont="1" applyFill="1" applyBorder="1" applyAlignment="1">
      <alignment horizontal="center" vertical="center" wrapText="1"/>
    </xf>
    <xf numFmtId="164" fontId="7" fillId="0" borderId="1" xfId="1" applyFont="1" applyFill="1" applyBorder="1" applyAlignment="1">
      <alignment horizontal="center" vertical="center" wrapText="1"/>
    </xf>
    <xf numFmtId="4" fontId="9" fillId="0" borderId="1" xfId="1" applyNumberFormat="1" applyFont="1" applyFill="1" applyBorder="1" applyAlignment="1">
      <alignment horizontal="right" vertical="center" wrapText="1"/>
    </xf>
    <xf numFmtId="165" fontId="7" fillId="0" borderId="1" xfId="1"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justify" vertical="center" wrapText="1"/>
    </xf>
    <xf numFmtId="49" fontId="7" fillId="0" borderId="1" xfId="0" applyNumberFormat="1" applyFont="1" applyFill="1" applyBorder="1" applyAlignment="1">
      <alignment horizontal="justify" wrapText="1"/>
    </xf>
    <xf numFmtId="0" fontId="7" fillId="0" borderId="1" xfId="0" applyNumberFormat="1" applyFont="1" applyFill="1" applyBorder="1" applyAlignment="1">
      <alignment horizontal="center" vertical="center" wrapText="1"/>
    </xf>
    <xf numFmtId="165" fontId="7" fillId="0" borderId="1" xfId="1" applyNumberFormat="1" applyFont="1" applyFill="1" applyBorder="1" applyAlignment="1">
      <alignment horizontal="center" vertical="center"/>
    </xf>
    <xf numFmtId="0" fontId="0" fillId="0" borderId="1" xfId="0" applyFill="1" applyBorder="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wrapText="1"/>
    </xf>
    <xf numFmtId="164" fontId="7" fillId="0" borderId="1" xfId="2" applyFont="1" applyFill="1" applyBorder="1" applyAlignment="1">
      <alignment horizontal="center" vertical="center"/>
    </xf>
    <xf numFmtId="4" fontId="7" fillId="0" borderId="1" xfId="2" applyNumberFormat="1" applyFont="1" applyFill="1" applyBorder="1" applyAlignment="1">
      <alignment horizontal="right" vertical="center" wrapText="1"/>
    </xf>
    <xf numFmtId="49" fontId="7" fillId="0" borderId="1" xfId="3" applyNumberFormat="1" applyFont="1" applyFill="1" applyBorder="1" applyAlignment="1">
      <alignment horizontal="justify" vertical="center"/>
    </xf>
    <xf numFmtId="49" fontId="7" fillId="0" borderId="1" xfId="3" applyNumberFormat="1" applyFont="1" applyFill="1" applyBorder="1" applyAlignment="1">
      <alignment horizontal="center" vertical="center" wrapText="1"/>
    </xf>
    <xf numFmtId="49" fontId="7" fillId="0" borderId="1" xfId="3" applyNumberFormat="1" applyFont="1" applyFill="1" applyBorder="1" applyAlignment="1">
      <alignment horizontal="justify"/>
    </xf>
    <xf numFmtId="0" fontId="7" fillId="0" borderId="1" xfId="3" applyNumberFormat="1" applyFont="1" applyFill="1" applyBorder="1" applyAlignment="1">
      <alignment horizontal="center" vertical="center"/>
    </xf>
    <xf numFmtId="4" fontId="0" fillId="0" borderId="1" xfId="0" applyNumberFormat="1" applyFill="1" applyBorder="1" applyAlignment="1">
      <alignment horizontal="right" vertical="center"/>
    </xf>
    <xf numFmtId="49" fontId="12" fillId="0" borderId="1" xfId="3" applyNumberFormat="1" applyFont="1" applyFill="1" applyBorder="1" applyAlignment="1">
      <alignment horizontal="center" vertical="center" wrapText="1"/>
    </xf>
    <xf numFmtId="0" fontId="7" fillId="5" borderId="1" xfId="0" applyNumberFormat="1" applyFont="1" applyFill="1" applyBorder="1" applyAlignment="1">
      <alignment horizontal="center" wrapText="1"/>
    </xf>
    <xf numFmtId="49" fontId="7" fillId="5" borderId="1" xfId="0" applyNumberFormat="1" applyFont="1" applyFill="1" applyBorder="1" applyAlignment="1">
      <alignment horizontal="justify" vertical="center" wrapText="1"/>
    </xf>
    <xf numFmtId="49" fontId="7" fillId="5" borderId="1" xfId="0" applyNumberFormat="1" applyFont="1" applyFill="1" applyBorder="1" applyAlignment="1">
      <alignment horizontal="center" vertical="center" wrapText="1"/>
    </xf>
    <xf numFmtId="49" fontId="7" fillId="5" borderId="1" xfId="0" applyNumberFormat="1" applyFont="1" applyFill="1" applyBorder="1" applyAlignment="1">
      <alignment horizontal="justify" vertical="center"/>
    </xf>
    <xf numFmtId="0" fontId="7" fillId="5" borderId="1" xfId="0" applyNumberFormat="1" applyFont="1" applyFill="1" applyBorder="1" applyAlignment="1">
      <alignment horizontal="center" vertical="center" wrapText="1"/>
    </xf>
    <xf numFmtId="164" fontId="7" fillId="5" borderId="1" xfId="2" applyFont="1" applyFill="1" applyBorder="1" applyAlignment="1">
      <alignment horizontal="center" vertical="center" wrapText="1"/>
    </xf>
    <xf numFmtId="4" fontId="7" fillId="5" borderId="1" xfId="2" applyNumberFormat="1" applyFont="1" applyFill="1" applyBorder="1" applyAlignment="1">
      <alignment horizontal="right" vertical="center" wrapText="1"/>
    </xf>
    <xf numFmtId="166" fontId="6" fillId="0" borderId="1" xfId="0" applyNumberFormat="1" applyFont="1" applyFill="1" applyBorder="1"/>
    <xf numFmtId="166" fontId="6" fillId="0" borderId="0" xfId="0" applyNumberFormat="1" applyFont="1" applyFill="1" applyBorder="1"/>
    <xf numFmtId="0" fontId="0" fillId="0" borderId="0" xfId="0" applyAlignment="1">
      <alignment horizontal="center"/>
    </xf>
    <xf numFmtId="0" fontId="5" fillId="4" borderId="0" xfId="0" applyNumberFormat="1" applyFont="1" applyFill="1" applyBorder="1" applyAlignment="1">
      <alignment horizontal="left" vertical="center" wrapText="1"/>
    </xf>
    <xf numFmtId="0" fontId="2" fillId="0" borderId="0" xfId="0" applyFont="1" applyAlignment="1">
      <alignment horizontal="center"/>
    </xf>
    <xf numFmtId="0" fontId="4" fillId="3" borderId="2" xfId="0" applyFont="1" applyFill="1" applyBorder="1" applyAlignment="1">
      <alignment horizontal="left" vertical="center" wrapText="1"/>
    </xf>
  </cellXfs>
  <cellStyles count="4">
    <cellStyle name="Millares" xfId="1" builtinId="3"/>
    <cellStyle name="Millares 2" xfId="2"/>
    <cellStyle name="Normal" xfId="0" builtinId="0"/>
    <cellStyle name="Normal 2" xfId="3"/>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ofi4.mef.gob.pe/bp/ConsultarPIP/frmConsultarPIP.asp?accion=consultar&amp;txtCodigo=324347" TargetMode="External"/><Relationship Id="rId21" Type="http://schemas.openxmlformats.org/officeDocument/2006/relationships/hyperlink" Target="http://ofi4.mef.gob.pe/bp/ConsultarPIP/frmConsultarPIP.asp?accion=consultar&amp;txtCodigo=330177" TargetMode="External"/><Relationship Id="rId42" Type="http://schemas.openxmlformats.org/officeDocument/2006/relationships/hyperlink" Target="http://ofi4.mef.gob.pe/bp/ConsultarPIP/frmConsultarPIP.asp?accion=consultar&amp;txtCodigo=322961" TargetMode="External"/><Relationship Id="rId47" Type="http://schemas.openxmlformats.org/officeDocument/2006/relationships/hyperlink" Target="http://ofi4.mef.gob.pe/bp/ConsultarPIP/frmConsultarPIP.asp?accion=consultar&amp;txtCodigo=382708" TargetMode="External"/><Relationship Id="rId63" Type="http://schemas.openxmlformats.org/officeDocument/2006/relationships/hyperlink" Target="http://ofi4.mef.gob.pe/bp/ConsultarPIP/frmConsultarPIP.asp?accion=consultar&amp;txtCodigo=376590" TargetMode="External"/><Relationship Id="rId68" Type="http://schemas.openxmlformats.org/officeDocument/2006/relationships/hyperlink" Target="http://ofi4.mef.gob.pe/bp/ConsultarPIP/frmConsultarPIP.asp?accion=consultar&amp;txtCodigo=330126" TargetMode="External"/><Relationship Id="rId84" Type="http://schemas.openxmlformats.org/officeDocument/2006/relationships/hyperlink" Target="http://ofi4.mef.gob.pe/bp/ConsultarPIP/frmConsultarPIP.asp?accion=consultar&amp;txtCodigo=382448" TargetMode="External"/><Relationship Id="rId89" Type="http://schemas.openxmlformats.org/officeDocument/2006/relationships/hyperlink" Target="http://ofi4.mef.gob.pe/bp/ConsultarPIP/frmConsultarPIP.asp?accion=consultar&amp;txtCodigo=356758" TargetMode="External"/><Relationship Id="rId2" Type="http://schemas.openxmlformats.org/officeDocument/2006/relationships/hyperlink" Target="http://ofi4.mef.gob.pe/bp/ConsultarPIP/frmConsultarPIP.asp?accion=consultar&amp;txtCodigo=375261" TargetMode="External"/><Relationship Id="rId16" Type="http://schemas.openxmlformats.org/officeDocument/2006/relationships/hyperlink" Target="http://ofi4.mef.gob.pe/bp/ConsultarPIP/frmConsultarPIP.asp?accion=consultar&amp;txtCodigo=377688" TargetMode="External"/><Relationship Id="rId29" Type="http://schemas.openxmlformats.org/officeDocument/2006/relationships/hyperlink" Target="http://ofi4.mef.gob.pe/bp/ConsultarPIP/frmConsultarPIP.asp?accion=consultar&amp;txtCodigo=356068" TargetMode="External"/><Relationship Id="rId107" Type="http://schemas.openxmlformats.org/officeDocument/2006/relationships/hyperlink" Target="http://ofi5.mef.gob.pe/invierte/formato/verFicha/183" TargetMode="External"/><Relationship Id="rId11" Type="http://schemas.openxmlformats.org/officeDocument/2006/relationships/hyperlink" Target="http://ofi4.mef.gob.pe/bp/ConsultarPIP/frmConsultarPIP.asp?accion=consultar&amp;txtCodigo=355922" TargetMode="External"/><Relationship Id="rId24" Type="http://schemas.openxmlformats.org/officeDocument/2006/relationships/hyperlink" Target="http://ofi4.mef.gob.pe/bp/ConsultarPIP/frmConsultarPIP.asp?accion=consultar&amp;txtCodigo=378424" TargetMode="External"/><Relationship Id="rId32" Type="http://schemas.openxmlformats.org/officeDocument/2006/relationships/hyperlink" Target="http://ofi4.mef.gob.pe/bp/ConsultarPIP/frmConsultarPIP.asp?accion=consultar&amp;txtCodigo=335954" TargetMode="External"/><Relationship Id="rId37" Type="http://schemas.openxmlformats.org/officeDocument/2006/relationships/hyperlink" Target="http://ofi4.mef.gob.pe/bp/ConsultarPIP/frmConsultarPIP.asp?accion=consultar&amp;txtCodigo=356385" TargetMode="External"/><Relationship Id="rId40" Type="http://schemas.openxmlformats.org/officeDocument/2006/relationships/hyperlink" Target="http://ofi4.mef.gob.pe/bp/ConsultarPIP/frmConsultarPIP.asp?accion=consultar&amp;txtCodigo=333637" TargetMode="External"/><Relationship Id="rId45" Type="http://schemas.openxmlformats.org/officeDocument/2006/relationships/hyperlink" Target="http://ofi4.mef.gob.pe/bp/ConsultarPIP/frmConsultarPIP.asp?accion=consultar&amp;txtCodigo=328336" TargetMode="External"/><Relationship Id="rId53" Type="http://schemas.openxmlformats.org/officeDocument/2006/relationships/hyperlink" Target="http://ofi4.mef.gob.pe/bp/ConsultarPIP/frmConsultarPIP.asp?accion=consultar&amp;txtCodigo=333436" TargetMode="External"/><Relationship Id="rId58" Type="http://schemas.openxmlformats.org/officeDocument/2006/relationships/hyperlink" Target="http://ofi4.mef.gob.pe/bp/ConsultarPIP/frmConsultarPIP.asp?accion=consultar&amp;txtCodigo=325172" TargetMode="External"/><Relationship Id="rId66" Type="http://schemas.openxmlformats.org/officeDocument/2006/relationships/hyperlink" Target="http://ofi4.mef.gob.pe/bp/ConsultarPIP/frmConsultarPIP.asp?accion=consultar&amp;txtCodigo=377887" TargetMode="External"/><Relationship Id="rId74" Type="http://schemas.openxmlformats.org/officeDocument/2006/relationships/hyperlink" Target="http://ofi4.mef.gob.pe/bp/ConsultarPIP/frmConsultarPIP.asp?accion=consultar&amp;txtCodigo=382882" TargetMode="External"/><Relationship Id="rId79" Type="http://schemas.openxmlformats.org/officeDocument/2006/relationships/hyperlink" Target="http://ofi4.mef.gob.pe/bp/ConsultarPIP/frmConsultarPIP.asp?accion=consultar&amp;txtCodigo=350870" TargetMode="External"/><Relationship Id="rId87" Type="http://schemas.openxmlformats.org/officeDocument/2006/relationships/hyperlink" Target="http://ofi4.mef.gob.pe/bp/ConsultarPIP/frmConsultarPIP.asp?accion=consultar&amp;txtCodigo=356388" TargetMode="External"/><Relationship Id="rId102" Type="http://schemas.openxmlformats.org/officeDocument/2006/relationships/hyperlink" Target="http://ofi5.mef.gob.pe/invierte/formato/verFicha/63" TargetMode="External"/><Relationship Id="rId110" Type="http://schemas.openxmlformats.org/officeDocument/2006/relationships/vmlDrawing" Target="../drawings/vmlDrawing1.vml"/><Relationship Id="rId5" Type="http://schemas.openxmlformats.org/officeDocument/2006/relationships/hyperlink" Target="http://ofi4.mef.gob.pe/bp/ConsultarPIP/frmConsultarPIP.asp?accion=consultar&amp;txtCodigo=356563" TargetMode="External"/><Relationship Id="rId61" Type="http://schemas.openxmlformats.org/officeDocument/2006/relationships/hyperlink" Target="http://ofi4.mef.gob.pe/bp/ConsultarPIP/frmConsultarPIP.asp?accion=consultar&amp;txtCodigo=377686" TargetMode="External"/><Relationship Id="rId82" Type="http://schemas.openxmlformats.org/officeDocument/2006/relationships/hyperlink" Target="http://ofi4.mef.gob.pe/bp/ConsultarPIP/frmConsultarPIP.asp?accion=consultar&amp;txtCodigo=347066" TargetMode="External"/><Relationship Id="rId90" Type="http://schemas.openxmlformats.org/officeDocument/2006/relationships/hyperlink" Target="http://ofi4.mef.gob.pe/bp/ConsultarPIP/frmConsultarPIP.asp?accion=consultar&amp;txtCodigo=377031" TargetMode="External"/><Relationship Id="rId95" Type="http://schemas.openxmlformats.org/officeDocument/2006/relationships/hyperlink" Target="http://ofi4.mef.gob.pe/bp/ConsultarPIP/frmConsultarPIP.asp?accion=consultar&amp;txtCodigo=382361" TargetMode="External"/><Relationship Id="rId19" Type="http://schemas.openxmlformats.org/officeDocument/2006/relationships/hyperlink" Target="http://ofi4.mef.gob.pe/bp/ConsultarPIP/frmConsultarPIP.asp?accion=consultar&amp;txtCodigo=341997" TargetMode="External"/><Relationship Id="rId14" Type="http://schemas.openxmlformats.org/officeDocument/2006/relationships/hyperlink" Target="http://ofi4.mef.gob.pe/bp/ConsultarPIP/frmConsultarPIP.asp?accion=consultar&amp;txtCodigo=366222" TargetMode="External"/><Relationship Id="rId22" Type="http://schemas.openxmlformats.org/officeDocument/2006/relationships/hyperlink" Target="http://ofi4.mef.gob.pe/bp/ConsultarPIP/frmConsultarPIP.asp?accion=consultar&amp;txtCodigo=349298" TargetMode="External"/><Relationship Id="rId27" Type="http://schemas.openxmlformats.org/officeDocument/2006/relationships/hyperlink" Target="http://ofi4.mef.gob.pe/bp/ConsultarPIP/frmConsultarPIP.asp?accion=consultar&amp;txtCodigo=355963" TargetMode="External"/><Relationship Id="rId30" Type="http://schemas.openxmlformats.org/officeDocument/2006/relationships/hyperlink" Target="http://ofi4.mef.gob.pe/bp/ConsultarPIP/frmConsultarPIP.asp?accion=consultar&amp;txtCodigo=355889" TargetMode="External"/><Relationship Id="rId35" Type="http://schemas.openxmlformats.org/officeDocument/2006/relationships/hyperlink" Target="http://ofi4.mef.gob.pe/bp/ConsultarPIP/frmConsultarPIP.asp?accion=consultar&amp;txtCodigo=334781" TargetMode="External"/><Relationship Id="rId43" Type="http://schemas.openxmlformats.org/officeDocument/2006/relationships/hyperlink" Target="http://ofi4.mef.gob.pe/bp/ConsultarPIP/frmConsultarPIP.asp?accion=consultar&amp;txtCodigo=356072" TargetMode="External"/><Relationship Id="rId48" Type="http://schemas.openxmlformats.org/officeDocument/2006/relationships/hyperlink" Target="http://ofi4.mef.gob.pe/bp/ConsultarPIP/frmConsultarPIP.asp?accion=consultar&amp;txtCodigo=375128" TargetMode="External"/><Relationship Id="rId56" Type="http://schemas.openxmlformats.org/officeDocument/2006/relationships/hyperlink" Target="http://ofi4.mef.gob.pe/bp/ConsultarPIP/frmConsultarPIP.asp?accion=consultar&amp;txtCodigo=333632" TargetMode="External"/><Relationship Id="rId64" Type="http://schemas.openxmlformats.org/officeDocument/2006/relationships/hyperlink" Target="http://ofi4.mef.gob.pe/bp/ConsultarPIP/frmConsultarPIP.asp?accion=consultar&amp;txtCodigo=382727" TargetMode="External"/><Relationship Id="rId69" Type="http://schemas.openxmlformats.org/officeDocument/2006/relationships/hyperlink" Target="http://ofi4.mef.gob.pe/bp/ConsultarPIP/frmConsultarPIP.asp?accion=consultar&amp;txtCodigo=334457" TargetMode="External"/><Relationship Id="rId77" Type="http://schemas.openxmlformats.org/officeDocument/2006/relationships/hyperlink" Target="http://ofi4.mef.gob.pe/bp/ConsultarPIP/frmConsultarPIP.asp?accion=consultar&amp;txtCodigo=328215" TargetMode="External"/><Relationship Id="rId100" Type="http://schemas.openxmlformats.org/officeDocument/2006/relationships/hyperlink" Target="http://ofi5.mef.gob.pe/invierte/formato/verFicha/64" TargetMode="External"/><Relationship Id="rId105" Type="http://schemas.openxmlformats.org/officeDocument/2006/relationships/hyperlink" Target="http://ofi5.mef.gob.pe/invierte/formato/verFicha/115" TargetMode="External"/><Relationship Id="rId8" Type="http://schemas.openxmlformats.org/officeDocument/2006/relationships/hyperlink" Target="http://ofi4.mef.gob.pe/bp/ConsultarPIP/frmConsultarPIP.asp?accion=consultar&amp;txtCodigo=364045" TargetMode="External"/><Relationship Id="rId51" Type="http://schemas.openxmlformats.org/officeDocument/2006/relationships/hyperlink" Target="http://ofi4.mef.gob.pe/bp/ConsultarPIP/frmConsultarPIP.asp?accion=consultar&amp;txtCodigo=339935" TargetMode="External"/><Relationship Id="rId72" Type="http://schemas.openxmlformats.org/officeDocument/2006/relationships/hyperlink" Target="http://ofi4.mef.gob.pe/bp/ConsultarPIP/frmConsultarPIP.asp?accion=consultar&amp;txtCodigo=382741" TargetMode="External"/><Relationship Id="rId80" Type="http://schemas.openxmlformats.org/officeDocument/2006/relationships/hyperlink" Target="http://ofi4.mef.gob.pe/bp/ConsultarPIP/frmConsultarPIP.asp?accion=consultar&amp;txtCodigo=369561" TargetMode="External"/><Relationship Id="rId85" Type="http://schemas.openxmlformats.org/officeDocument/2006/relationships/hyperlink" Target="http://ofi4.mef.gob.pe/bp/ConsultarPIP/frmConsultarPIP.asp?accion=consultar&amp;txtCodigo=338676" TargetMode="External"/><Relationship Id="rId93" Type="http://schemas.openxmlformats.org/officeDocument/2006/relationships/hyperlink" Target="http://ofi4.mef.gob.pe/bp/ConsultarPIP/frmConsultarPIP.asp?accion=consultar&amp;txtCodigo=379164" TargetMode="External"/><Relationship Id="rId98" Type="http://schemas.openxmlformats.org/officeDocument/2006/relationships/hyperlink" Target="http://ofi4.mef.gob.pe/bp/ConsultarPIP/frmConsultarPIP.asp?accion=consultar&amp;txtCodigo=347276" TargetMode="External"/><Relationship Id="rId3" Type="http://schemas.openxmlformats.org/officeDocument/2006/relationships/hyperlink" Target="http://ofi4.mef.gob.pe/bp/ConsultarPIP/frmConsultarPIP.asp?accion=consultar&amp;txtCodigo=382774" TargetMode="External"/><Relationship Id="rId12" Type="http://schemas.openxmlformats.org/officeDocument/2006/relationships/hyperlink" Target="http://ofi4.mef.gob.pe/bp/ConsultarPIP/frmConsultarPIP.asp?accion=consultar&amp;txtCodigo=356062" TargetMode="External"/><Relationship Id="rId17" Type="http://schemas.openxmlformats.org/officeDocument/2006/relationships/hyperlink" Target="http://ofi4.mef.gob.pe/bp/ConsultarPIP/frmConsultarPIP.asp?accion=consultar&amp;txtCodigo=361749" TargetMode="External"/><Relationship Id="rId25" Type="http://schemas.openxmlformats.org/officeDocument/2006/relationships/hyperlink" Target="http://ofi4.mef.gob.pe/bp/ConsultarPIP/frmConsultarPIP.asp?accion=consultar&amp;txtCodigo=332084" TargetMode="External"/><Relationship Id="rId33" Type="http://schemas.openxmlformats.org/officeDocument/2006/relationships/hyperlink" Target="http://ofi4.mef.gob.pe/bp/ConsultarPIP/frmConsultarPIP.asp?accion=consultar&amp;txtCodigo=354635" TargetMode="External"/><Relationship Id="rId38" Type="http://schemas.openxmlformats.org/officeDocument/2006/relationships/hyperlink" Target="http://ofi4.mef.gob.pe/bp/ConsultarPIP/frmConsultarPIP.asp?accion=consultar&amp;txtCodigo=356362" TargetMode="External"/><Relationship Id="rId46" Type="http://schemas.openxmlformats.org/officeDocument/2006/relationships/hyperlink" Target="http://ofi4.mef.gob.pe/bp/ConsultarPIP/frmConsultarPIP.asp?accion=consultar&amp;txtCodigo=314142" TargetMode="External"/><Relationship Id="rId59" Type="http://schemas.openxmlformats.org/officeDocument/2006/relationships/hyperlink" Target="http://ofi4.mef.gob.pe/bp/ConsultarPIP/frmConsultarPIP.asp?accion=consultar&amp;txtCodigo=370767" TargetMode="External"/><Relationship Id="rId67" Type="http://schemas.openxmlformats.org/officeDocument/2006/relationships/hyperlink" Target="http://ofi4.mef.gob.pe/bp/ConsultarPIP/frmConsultarPIP.asp?accion=consultar&amp;txtCodigo=334433" TargetMode="External"/><Relationship Id="rId103" Type="http://schemas.openxmlformats.org/officeDocument/2006/relationships/hyperlink" Target="http://ofi5.mef.gob.pe/invierte/formato/verFicha/82" TargetMode="External"/><Relationship Id="rId108" Type="http://schemas.openxmlformats.org/officeDocument/2006/relationships/hyperlink" Target="http://ofi4.mef.gob.pe/bp/ConsultarPIP/frmConsultarPIP.asp?accion=consultar&amp;txtCodigo=345394" TargetMode="External"/><Relationship Id="rId20" Type="http://schemas.openxmlformats.org/officeDocument/2006/relationships/hyperlink" Target="http://ofi4.mef.gob.pe/bp/ConsultarPIP/frmConsultarPIP.asp?accion=consultar&amp;txtCodigo=373958" TargetMode="External"/><Relationship Id="rId41" Type="http://schemas.openxmlformats.org/officeDocument/2006/relationships/hyperlink" Target="http://ofi4.mef.gob.pe/bp/ConsultarPIP/frmConsultarPIP.asp?accion=consultar&amp;txtCodigo=329053" TargetMode="External"/><Relationship Id="rId54" Type="http://schemas.openxmlformats.org/officeDocument/2006/relationships/hyperlink" Target="http://ofi4.mef.gob.pe/bp/ConsultarPIP/frmConsultarPIP.asp?accion=consultar&amp;txtCodigo=382958" TargetMode="External"/><Relationship Id="rId62" Type="http://schemas.openxmlformats.org/officeDocument/2006/relationships/hyperlink" Target="http://ofi4.mef.gob.pe/bp/ConsultarPIP/frmConsultarPIP.asp?accion=consultar&amp;txtCodigo=334206" TargetMode="External"/><Relationship Id="rId70" Type="http://schemas.openxmlformats.org/officeDocument/2006/relationships/hyperlink" Target="http://ofi4.mef.gob.pe/bp/ConsultarPIP/frmConsultarPIP.asp?accion=consultar&amp;txtCodigo=344769" TargetMode="External"/><Relationship Id="rId75" Type="http://schemas.openxmlformats.org/officeDocument/2006/relationships/hyperlink" Target="http://ofi4.mef.gob.pe/bp/ConsultarPIP/frmConsultarPIP.asp?accion=consultar&amp;txtCodigo=342834" TargetMode="External"/><Relationship Id="rId83" Type="http://schemas.openxmlformats.org/officeDocument/2006/relationships/hyperlink" Target="http://ofi4.mef.gob.pe/bp/ConsultarPIP/frmConsultarPIP.asp?accion=consultar&amp;txtCodigo=362188" TargetMode="External"/><Relationship Id="rId88" Type="http://schemas.openxmlformats.org/officeDocument/2006/relationships/hyperlink" Target="http://ofi4.mef.gob.pe/bp/ConsultarPIP/frmConsultarPIP.asp?accion=consultar&amp;txtCodigo=356357" TargetMode="External"/><Relationship Id="rId91" Type="http://schemas.openxmlformats.org/officeDocument/2006/relationships/hyperlink" Target="http://ofi4.mef.gob.pe/bp/ConsultarPIP/frmConsultarPIP.asp?accion=consultar&amp;txtCodigo=345385" TargetMode="External"/><Relationship Id="rId96" Type="http://schemas.openxmlformats.org/officeDocument/2006/relationships/hyperlink" Target="http://ofi4.mef.gob.pe/bp/ConsultarPIP/frmConsultarPIP.asp?accion=consultar&amp;txtCodigo=383000" TargetMode="External"/><Relationship Id="rId111" Type="http://schemas.openxmlformats.org/officeDocument/2006/relationships/comments" Target="../comments1.xml"/><Relationship Id="rId1" Type="http://schemas.openxmlformats.org/officeDocument/2006/relationships/hyperlink" Target="http://ofi4.mef.gob.pe/bp/ConsultarPIP/frmConsultarPIP.asp?accion=consultar&amp;txtCodigo=315590" TargetMode="External"/><Relationship Id="rId6" Type="http://schemas.openxmlformats.org/officeDocument/2006/relationships/hyperlink" Target="http://ofi4.mef.gob.pe/bp/ConsultarPIP/frmConsultarPIP.asp?accion=consultar&amp;txtCodigo=380192" TargetMode="External"/><Relationship Id="rId15" Type="http://schemas.openxmlformats.org/officeDocument/2006/relationships/hyperlink" Target="http://ofi4.mef.gob.pe/bp/ConsultarPIP/frmConsultarPIP.asp?accion=consultar&amp;txtCodigo=333649" TargetMode="External"/><Relationship Id="rId23" Type="http://schemas.openxmlformats.org/officeDocument/2006/relationships/hyperlink" Target="http://ofi4.mef.gob.pe/bp/ConsultarPIP/frmConsultarPIP.asp?accion=consultar&amp;txtCodigo=377269" TargetMode="External"/><Relationship Id="rId28" Type="http://schemas.openxmlformats.org/officeDocument/2006/relationships/hyperlink" Target="http://ofi4.mef.gob.pe/bp/ConsultarPIP/frmConsultarPIP.asp?accion=consultar&amp;txtCodigo=354638" TargetMode="External"/><Relationship Id="rId36" Type="http://schemas.openxmlformats.org/officeDocument/2006/relationships/hyperlink" Target="http://ofi4.mef.gob.pe/bp/ConsultarPIP/frmConsultarPIP.asp?accion=consultar&amp;txtCodigo=371186" TargetMode="External"/><Relationship Id="rId49" Type="http://schemas.openxmlformats.org/officeDocument/2006/relationships/hyperlink" Target="http://ofi4.mef.gob.pe/bp/ConsultarPIP/frmConsultarPIP.asp?accion=consultar&amp;txtCodigo=362874" TargetMode="External"/><Relationship Id="rId57" Type="http://schemas.openxmlformats.org/officeDocument/2006/relationships/hyperlink" Target="http://ofi4.mef.gob.pe/bp/ConsultarPIP/frmConsultarPIP.asp?accion=consultar&amp;txtCodigo=365305" TargetMode="External"/><Relationship Id="rId106" Type="http://schemas.openxmlformats.org/officeDocument/2006/relationships/hyperlink" Target="http://ofi5.mef.gob.pe/invierte/formato/verFicha/179" TargetMode="External"/><Relationship Id="rId10" Type="http://schemas.openxmlformats.org/officeDocument/2006/relationships/hyperlink" Target="http://ofi4.mef.gob.pe/bp/ConsultarPIP/frmConsultarPIP.asp?accion=consultar&amp;txtCodigo=336641" TargetMode="External"/><Relationship Id="rId31" Type="http://schemas.openxmlformats.org/officeDocument/2006/relationships/hyperlink" Target="http://ofi4.mef.gob.pe/bp/ConsultarPIP/frmConsultarPIP.asp?accion=consultar&amp;txtCodigo=319462" TargetMode="External"/><Relationship Id="rId44" Type="http://schemas.openxmlformats.org/officeDocument/2006/relationships/hyperlink" Target="http://ofi4.mef.gob.pe/bp/ConsultarPIP/frmConsultarPIP.asp?accion=consultar&amp;txtCodigo=370728" TargetMode="External"/><Relationship Id="rId52" Type="http://schemas.openxmlformats.org/officeDocument/2006/relationships/hyperlink" Target="http://ofi4.mef.gob.pe/bp/ConsultarPIP/frmConsultarPIP.asp?accion=consultar&amp;txtCodigo=383047" TargetMode="External"/><Relationship Id="rId60" Type="http://schemas.openxmlformats.org/officeDocument/2006/relationships/hyperlink" Target="http://ofi4.mef.gob.pe/bp/ConsultarPIP/frmConsultarPIP.asp?accion=consultar&amp;txtCodigo=363869" TargetMode="External"/><Relationship Id="rId65" Type="http://schemas.openxmlformats.org/officeDocument/2006/relationships/hyperlink" Target="http://ofi4.mef.gob.pe/bp/ConsultarPIP/frmConsultarPIP.asp?accion=consultar&amp;txtCodigo=353366" TargetMode="External"/><Relationship Id="rId73" Type="http://schemas.openxmlformats.org/officeDocument/2006/relationships/hyperlink" Target="http://ofi4.mef.gob.pe/bp/ConsultarPIP/frmConsultarPIP.asp?accion=consultar&amp;txtCodigo=333562" TargetMode="External"/><Relationship Id="rId78" Type="http://schemas.openxmlformats.org/officeDocument/2006/relationships/hyperlink" Target="http://ofi4.mef.gob.pe/bp/ConsultarPIP/frmConsultarPIP.asp?accion=consultar&amp;txtCodigo=324407" TargetMode="External"/><Relationship Id="rId81" Type="http://schemas.openxmlformats.org/officeDocument/2006/relationships/hyperlink" Target="http://ofi4.mef.gob.pe/bp/ConsultarPIP/frmConsultarPIP.asp?accion=consultar&amp;txtCodigo=317682" TargetMode="External"/><Relationship Id="rId86" Type="http://schemas.openxmlformats.org/officeDocument/2006/relationships/hyperlink" Target="http://ofi4.mef.gob.pe/bp/ConsultarPIP/frmConsultarPIP.asp?accion=consultar&amp;txtCodigo=371487" TargetMode="External"/><Relationship Id="rId94" Type="http://schemas.openxmlformats.org/officeDocument/2006/relationships/hyperlink" Target="http://ofi4.mef.gob.pe/bp/ConsultarPIP/frmConsultarPIP.asp?accion=consultar&amp;txtCodigo=373599" TargetMode="External"/><Relationship Id="rId99" Type="http://schemas.openxmlformats.org/officeDocument/2006/relationships/hyperlink" Target="http://ofi4.mef.gob.pe/bp/ConsultarPIP/frmConsultarPIP.asp?accion=consultar&amp;txtCodigo=375997" TargetMode="External"/><Relationship Id="rId101" Type="http://schemas.openxmlformats.org/officeDocument/2006/relationships/hyperlink" Target="http://ofi5.mef.gob.pe/invierte/formato/verFicha/13" TargetMode="External"/><Relationship Id="rId4" Type="http://schemas.openxmlformats.org/officeDocument/2006/relationships/hyperlink" Target="http://ofi4.mef.gob.pe/bp/ConsultarPIP/frmConsultarPIP.asp?accion=consultar&amp;txtCodigo=383039" TargetMode="External"/><Relationship Id="rId9" Type="http://schemas.openxmlformats.org/officeDocument/2006/relationships/hyperlink" Target="http://ofi4.mef.gob.pe/bp/ConsultarPIP/frmConsultarPIP.asp?accion=consultar&amp;txtCodigo=347190" TargetMode="External"/><Relationship Id="rId13" Type="http://schemas.openxmlformats.org/officeDocument/2006/relationships/hyperlink" Target="http://ofi4.mef.gob.pe/bp/ConsultarPIP/frmConsultarPIP.asp?accion=consultar&amp;txtCodigo=370661" TargetMode="External"/><Relationship Id="rId18" Type="http://schemas.openxmlformats.org/officeDocument/2006/relationships/hyperlink" Target="http://ofi4.mef.gob.pe/bp/ConsultarPIP/frmConsultarPIP.asp?accion=consultar&amp;txtCodigo=336300" TargetMode="External"/><Relationship Id="rId39" Type="http://schemas.openxmlformats.org/officeDocument/2006/relationships/hyperlink" Target="http://ofi4.mef.gob.pe/bp/ConsultarPIP/frmConsultarPIP.asp?accion=consultar&amp;txtCodigo=365221" TargetMode="External"/><Relationship Id="rId109" Type="http://schemas.openxmlformats.org/officeDocument/2006/relationships/printerSettings" Target="../printerSettings/printerSettings1.bin"/><Relationship Id="rId34" Type="http://schemas.openxmlformats.org/officeDocument/2006/relationships/hyperlink" Target="http://ofi4.mef.gob.pe/bp/ConsultarPIP/frmConsultarPIP.asp?accion=consultar&amp;txtCodigo=356448" TargetMode="External"/><Relationship Id="rId50" Type="http://schemas.openxmlformats.org/officeDocument/2006/relationships/hyperlink" Target="http://ofi4.mef.gob.pe/bp/ConsultarPIP/frmConsultarPIP.asp?accion=consultar&amp;txtCodigo=382992" TargetMode="External"/><Relationship Id="rId55" Type="http://schemas.openxmlformats.org/officeDocument/2006/relationships/hyperlink" Target="http://ofi4.mef.gob.pe/bp/ConsultarPIP/frmConsultarPIP.asp?accion=consultar&amp;txtCodigo=376999" TargetMode="External"/><Relationship Id="rId76" Type="http://schemas.openxmlformats.org/officeDocument/2006/relationships/hyperlink" Target="http://ofi4.mef.gob.pe/bp/ConsultarPIP/frmConsultarPIP.asp?accion=consultar&amp;txtCodigo=382885" TargetMode="External"/><Relationship Id="rId97" Type="http://schemas.openxmlformats.org/officeDocument/2006/relationships/hyperlink" Target="http://ofi4.mef.gob.pe/bp/ConsultarPIP/frmConsultarPIP.asp?accion=consultar&amp;txtCodigo=382900" TargetMode="External"/><Relationship Id="rId104" Type="http://schemas.openxmlformats.org/officeDocument/2006/relationships/hyperlink" Target="http://ofi5.mef.gob.pe/invierte/formato/verFicha/90" TargetMode="External"/><Relationship Id="rId7" Type="http://schemas.openxmlformats.org/officeDocument/2006/relationships/hyperlink" Target="http://ofi4.mef.gob.pe/bp/ConsultarPIP/frmConsultarPIP.asp?accion=consultar&amp;txtCodigo=346163" TargetMode="External"/><Relationship Id="rId71" Type="http://schemas.openxmlformats.org/officeDocument/2006/relationships/hyperlink" Target="http://ofi4.mef.gob.pe/bp/ConsultarPIP/frmConsultarPIP.asp?accion=consultar&amp;txtCodigo=356557" TargetMode="External"/><Relationship Id="rId92" Type="http://schemas.openxmlformats.org/officeDocument/2006/relationships/hyperlink" Target="http://ofi4.mef.gob.pe/bp/ConsultarPIP/frmConsultarPIP.asp?accion=consultar&amp;txtCodigo=3444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6"/>
  <sheetViews>
    <sheetView tabSelected="1" view="pageBreakPreview" zoomScale="60" zoomScaleNormal="69" workbookViewId="0">
      <selection activeCell="I9" sqref="I9"/>
    </sheetView>
  </sheetViews>
  <sheetFormatPr baseColWidth="10" defaultRowHeight="15" x14ac:dyDescent="0.25"/>
  <cols>
    <col min="1" max="1" width="5.140625" customWidth="1"/>
    <col min="2" max="2" width="12" customWidth="1"/>
    <col min="3" max="3" width="14.28515625" customWidth="1"/>
    <col min="4" max="4" width="21.85546875" customWidth="1"/>
    <col min="5" max="6" width="18.28515625" customWidth="1"/>
    <col min="7" max="7" width="21.5703125" customWidth="1"/>
    <col min="8" max="8" width="21.85546875" customWidth="1"/>
    <col min="9" max="9" width="59" customWidth="1"/>
    <col min="10" max="11" width="10" customWidth="1"/>
    <col min="12" max="12" width="14.5703125" customWidth="1"/>
    <col min="13" max="13" width="21.7109375" customWidth="1"/>
    <col min="14" max="14" width="23" customWidth="1"/>
    <col min="15" max="16384" width="11.42578125" style="4"/>
  </cols>
  <sheetData>
    <row r="1" spans="1:14" s="1" customFormat="1" ht="21" x14ac:dyDescent="0.35">
      <c r="A1" s="51"/>
      <c r="B1" s="51"/>
      <c r="C1" s="51"/>
      <c r="D1" s="51"/>
      <c r="E1" s="51"/>
      <c r="F1" s="51"/>
      <c r="G1" s="51"/>
      <c r="H1" s="51"/>
      <c r="I1" s="51"/>
      <c r="J1" s="51"/>
      <c r="K1" s="51"/>
      <c r="L1" s="51"/>
      <c r="M1" s="51"/>
    </row>
    <row r="2" spans="1:14" s="1" customFormat="1" ht="21" x14ac:dyDescent="0.35">
      <c r="A2" s="51" t="s">
        <v>457</v>
      </c>
      <c r="B2" s="51"/>
      <c r="C2" s="51"/>
      <c r="D2" s="51"/>
      <c r="E2" s="51"/>
      <c r="F2" s="51"/>
      <c r="G2" s="51"/>
      <c r="H2" s="51"/>
      <c r="I2" s="51"/>
      <c r="J2" s="51"/>
      <c r="K2" s="51"/>
      <c r="L2" s="51"/>
      <c r="M2" s="51"/>
      <c r="N2" s="51"/>
    </row>
    <row r="3" spans="1:14" s="1" customFormat="1" ht="21" x14ac:dyDescent="0.35">
      <c r="A3" s="51" t="s">
        <v>455</v>
      </c>
      <c r="B3" s="51"/>
      <c r="C3" s="51"/>
      <c r="D3" s="51"/>
      <c r="E3" s="51"/>
      <c r="F3" s="51"/>
      <c r="G3" s="51"/>
      <c r="H3" s="51"/>
      <c r="I3" s="51"/>
      <c r="J3" s="51"/>
      <c r="K3" s="51"/>
      <c r="L3" s="51"/>
      <c r="M3" s="51"/>
      <c r="N3" s="51"/>
    </row>
    <row r="4" spans="1:14" customFormat="1" x14ac:dyDescent="0.25">
      <c r="M4" s="2"/>
      <c r="N4" s="49" t="s">
        <v>458</v>
      </c>
    </row>
    <row r="5" spans="1:14" ht="30" x14ac:dyDescent="0.25">
      <c r="A5" s="3" t="s">
        <v>0</v>
      </c>
      <c r="B5" s="3" t="s">
        <v>1</v>
      </c>
      <c r="C5" s="3" t="s">
        <v>2</v>
      </c>
      <c r="D5" s="3" t="s">
        <v>3</v>
      </c>
      <c r="E5" s="3" t="s">
        <v>4</v>
      </c>
      <c r="F5" s="3" t="s">
        <v>5</v>
      </c>
      <c r="G5" s="3" t="s">
        <v>6</v>
      </c>
      <c r="H5" s="3" t="s">
        <v>7</v>
      </c>
      <c r="I5" s="3" t="s">
        <v>8</v>
      </c>
      <c r="J5" s="3" t="s">
        <v>9</v>
      </c>
      <c r="K5" s="3" t="s">
        <v>10</v>
      </c>
      <c r="L5" s="3" t="s">
        <v>11</v>
      </c>
      <c r="M5" s="3" t="s">
        <v>12</v>
      </c>
      <c r="N5" s="3" t="s">
        <v>456</v>
      </c>
    </row>
    <row r="6" spans="1:14" ht="15" customHeight="1" x14ac:dyDescent="0.25">
      <c r="A6" s="52" t="s">
        <v>13</v>
      </c>
      <c r="B6" s="52"/>
      <c r="C6" s="52"/>
      <c r="D6" s="52"/>
      <c r="E6" s="52"/>
      <c r="F6" s="52"/>
      <c r="G6" s="52"/>
      <c r="H6" s="52"/>
      <c r="I6" s="52"/>
      <c r="J6" s="52"/>
      <c r="K6" s="52"/>
      <c r="L6" s="5"/>
      <c r="M6" s="6">
        <f>M7+M144</f>
        <v>660199631</v>
      </c>
      <c r="N6" s="6">
        <f>N7+N144</f>
        <v>269465962.00010002</v>
      </c>
    </row>
    <row r="7" spans="1:14" ht="15" customHeight="1" x14ac:dyDescent="0.25">
      <c r="A7" s="50" t="s">
        <v>14</v>
      </c>
      <c r="B7" s="50"/>
      <c r="C7" s="50"/>
      <c r="D7" s="50"/>
      <c r="E7" s="50"/>
      <c r="F7" s="50"/>
      <c r="G7" s="50"/>
      <c r="H7" s="50"/>
      <c r="I7" s="50"/>
      <c r="J7" s="50"/>
      <c r="K7" s="50"/>
      <c r="L7" s="7"/>
      <c r="M7" s="8">
        <f>SUM(M8:M143)</f>
        <v>642162010</v>
      </c>
      <c r="N7" s="8">
        <f>SUM(N8:N143)</f>
        <v>265044582.00010002</v>
      </c>
    </row>
    <row r="8" spans="1:14" ht="45" x14ac:dyDescent="0.25">
      <c r="A8" s="9">
        <v>1</v>
      </c>
      <c r="B8" s="47">
        <v>60602</v>
      </c>
      <c r="C8" s="10">
        <v>156</v>
      </c>
      <c r="D8" s="11" t="s">
        <v>15</v>
      </c>
      <c r="E8" s="12" t="s">
        <v>16</v>
      </c>
      <c r="F8" s="12" t="s">
        <v>17</v>
      </c>
      <c r="G8" s="12" t="s">
        <v>18</v>
      </c>
      <c r="H8" s="11" t="s">
        <v>19</v>
      </c>
      <c r="I8" s="13" t="s">
        <v>20</v>
      </c>
      <c r="J8" s="14">
        <v>355668</v>
      </c>
      <c r="K8" s="14">
        <v>2318662</v>
      </c>
      <c r="L8" s="15" t="s">
        <v>21</v>
      </c>
      <c r="M8" s="16">
        <v>2576052</v>
      </c>
      <c r="N8" s="17">
        <v>1666789.6</v>
      </c>
    </row>
    <row r="9" spans="1:14" ht="48.75" x14ac:dyDescent="0.25">
      <c r="A9" s="9">
        <v>2</v>
      </c>
      <c r="B9" s="47">
        <v>50410</v>
      </c>
      <c r="C9" s="10">
        <v>48</v>
      </c>
      <c r="D9" s="11" t="s">
        <v>22</v>
      </c>
      <c r="E9" s="12" t="s">
        <v>23</v>
      </c>
      <c r="F9" s="12" t="s">
        <v>24</v>
      </c>
      <c r="G9" s="12" t="s">
        <v>25</v>
      </c>
      <c r="H9" s="11" t="s">
        <v>19</v>
      </c>
      <c r="I9" s="13" t="s">
        <v>26</v>
      </c>
      <c r="J9" s="14">
        <v>382592</v>
      </c>
      <c r="K9" s="14">
        <v>2344024</v>
      </c>
      <c r="L9" s="15" t="s">
        <v>21</v>
      </c>
      <c r="M9" s="16">
        <v>3510211</v>
      </c>
      <c r="N9" s="17">
        <v>1703524</v>
      </c>
    </row>
    <row r="10" spans="1:14" ht="48.75" x14ac:dyDescent="0.25">
      <c r="A10" s="9">
        <v>3</v>
      </c>
      <c r="B10" s="47">
        <v>101105</v>
      </c>
      <c r="C10" s="10">
        <v>3</v>
      </c>
      <c r="D10" s="11" t="s">
        <v>27</v>
      </c>
      <c r="E10" s="12" t="s">
        <v>28</v>
      </c>
      <c r="F10" s="12" t="s">
        <v>29</v>
      </c>
      <c r="G10" s="12" t="s">
        <v>30</v>
      </c>
      <c r="H10" s="11" t="s">
        <v>19</v>
      </c>
      <c r="I10" s="13" t="s">
        <v>31</v>
      </c>
      <c r="J10" s="14">
        <v>332632</v>
      </c>
      <c r="K10" s="14">
        <v>2291159</v>
      </c>
      <c r="L10" s="15" t="s">
        <v>21</v>
      </c>
      <c r="M10" s="16">
        <v>5072000</v>
      </c>
      <c r="N10" s="17">
        <v>138062</v>
      </c>
    </row>
    <row r="11" spans="1:14" ht="45" x14ac:dyDescent="0.25">
      <c r="A11" s="9">
        <v>4</v>
      </c>
      <c r="B11" s="47">
        <v>90609</v>
      </c>
      <c r="C11" s="10">
        <v>179</v>
      </c>
      <c r="D11" s="11" t="s">
        <v>32</v>
      </c>
      <c r="E11" s="12" t="s">
        <v>33</v>
      </c>
      <c r="F11" s="12" t="s">
        <v>34</v>
      </c>
      <c r="G11" s="12" t="s">
        <v>35</v>
      </c>
      <c r="H11" s="11" t="s">
        <v>19</v>
      </c>
      <c r="I11" s="13" t="s">
        <v>36</v>
      </c>
      <c r="J11" s="14">
        <v>355679</v>
      </c>
      <c r="K11" s="14">
        <v>2318674</v>
      </c>
      <c r="L11" s="15" t="s">
        <v>21</v>
      </c>
      <c r="M11" s="16">
        <v>2263899</v>
      </c>
      <c r="N11" s="17">
        <v>1396557.5999999999</v>
      </c>
    </row>
    <row r="12" spans="1:14" ht="45" x14ac:dyDescent="0.25">
      <c r="A12" s="9">
        <v>5</v>
      </c>
      <c r="B12" s="47">
        <v>50407</v>
      </c>
      <c r="C12" s="10">
        <v>7</v>
      </c>
      <c r="D12" s="11" t="s">
        <v>37</v>
      </c>
      <c r="E12" s="12" t="s">
        <v>23</v>
      </c>
      <c r="F12" s="12" t="s">
        <v>24</v>
      </c>
      <c r="G12" s="12" t="s">
        <v>38</v>
      </c>
      <c r="H12" s="11" t="s">
        <v>19</v>
      </c>
      <c r="I12" s="13" t="s">
        <v>39</v>
      </c>
      <c r="J12" s="14">
        <v>377556</v>
      </c>
      <c r="K12" s="14">
        <v>2338677</v>
      </c>
      <c r="L12" s="15" t="s">
        <v>21</v>
      </c>
      <c r="M12" s="16">
        <v>6581000</v>
      </c>
      <c r="N12" s="17">
        <v>5299652</v>
      </c>
    </row>
    <row r="13" spans="1:14" ht="45" x14ac:dyDescent="0.25">
      <c r="A13" s="9">
        <v>6</v>
      </c>
      <c r="B13" s="47">
        <v>50508</v>
      </c>
      <c r="C13" s="10">
        <v>46</v>
      </c>
      <c r="D13" s="11" t="s">
        <v>40</v>
      </c>
      <c r="E13" s="12" t="s">
        <v>23</v>
      </c>
      <c r="F13" s="12" t="s">
        <v>41</v>
      </c>
      <c r="G13" s="12" t="s">
        <v>42</v>
      </c>
      <c r="H13" s="11" t="s">
        <v>19</v>
      </c>
      <c r="I13" s="13" t="s">
        <v>43</v>
      </c>
      <c r="J13" s="14">
        <v>315590</v>
      </c>
      <c r="K13" s="14">
        <v>2260076</v>
      </c>
      <c r="L13" s="15" t="s">
        <v>21</v>
      </c>
      <c r="M13" s="16">
        <v>20350268</v>
      </c>
      <c r="N13" s="17">
        <v>891220</v>
      </c>
    </row>
    <row r="14" spans="1:14" ht="45" x14ac:dyDescent="0.25">
      <c r="A14" s="9">
        <v>7</v>
      </c>
      <c r="B14" s="47">
        <v>90717</v>
      </c>
      <c r="C14" s="10">
        <v>21</v>
      </c>
      <c r="D14" s="11" t="s">
        <v>44</v>
      </c>
      <c r="E14" s="12" t="s">
        <v>33</v>
      </c>
      <c r="F14" s="12" t="s">
        <v>45</v>
      </c>
      <c r="G14" s="12" t="s">
        <v>46</v>
      </c>
      <c r="H14" s="11" t="s">
        <v>19</v>
      </c>
      <c r="I14" s="13" t="s">
        <v>47</v>
      </c>
      <c r="J14" s="14">
        <v>307364</v>
      </c>
      <c r="K14" s="14">
        <v>2248135</v>
      </c>
      <c r="L14" s="15" t="s">
        <v>21</v>
      </c>
      <c r="M14" s="16">
        <v>3791227</v>
      </c>
      <c r="N14" s="17">
        <v>2560991.0700000003</v>
      </c>
    </row>
    <row r="15" spans="1:14" ht="45" x14ac:dyDescent="0.25">
      <c r="A15" s="9">
        <v>8</v>
      </c>
      <c r="B15" s="47">
        <v>50106</v>
      </c>
      <c r="C15" s="10">
        <v>57</v>
      </c>
      <c r="D15" s="11" t="s">
        <v>48</v>
      </c>
      <c r="E15" s="12" t="s">
        <v>23</v>
      </c>
      <c r="F15" s="12" t="s">
        <v>49</v>
      </c>
      <c r="G15" s="12" t="s">
        <v>50</v>
      </c>
      <c r="H15" s="11" t="s">
        <v>19</v>
      </c>
      <c r="I15" s="13" t="s">
        <v>51</v>
      </c>
      <c r="J15" s="14">
        <v>375261</v>
      </c>
      <c r="K15" s="14">
        <v>2336211</v>
      </c>
      <c r="L15" s="15" t="s">
        <v>21</v>
      </c>
      <c r="M15" s="16">
        <v>8306400</v>
      </c>
      <c r="N15" s="17">
        <v>4245700</v>
      </c>
    </row>
    <row r="16" spans="1:14" ht="45" x14ac:dyDescent="0.25">
      <c r="A16" s="9">
        <v>9</v>
      </c>
      <c r="B16" s="47">
        <v>60804</v>
      </c>
      <c r="C16" s="10">
        <v>150</v>
      </c>
      <c r="D16" s="11" t="s">
        <v>52</v>
      </c>
      <c r="E16" s="12" t="s">
        <v>16</v>
      </c>
      <c r="F16" s="12" t="s">
        <v>53</v>
      </c>
      <c r="G16" s="12" t="s">
        <v>54</v>
      </c>
      <c r="H16" s="11" t="s">
        <v>19</v>
      </c>
      <c r="I16" s="13" t="s">
        <v>55</v>
      </c>
      <c r="J16" s="14">
        <v>382774</v>
      </c>
      <c r="K16" s="14">
        <v>2344213</v>
      </c>
      <c r="L16" s="15" t="s">
        <v>21</v>
      </c>
      <c r="M16" s="16">
        <v>1157070</v>
      </c>
      <c r="N16" s="17">
        <v>1157070</v>
      </c>
    </row>
    <row r="17" spans="1:14" ht="45" x14ac:dyDescent="0.25">
      <c r="A17" s="9">
        <v>10</v>
      </c>
      <c r="B17" s="47">
        <v>10504</v>
      </c>
      <c r="C17" s="10">
        <v>134</v>
      </c>
      <c r="D17" s="11" t="s">
        <v>56</v>
      </c>
      <c r="E17" s="12" t="s">
        <v>57</v>
      </c>
      <c r="F17" s="12" t="s">
        <v>58</v>
      </c>
      <c r="G17" s="12" t="s">
        <v>59</v>
      </c>
      <c r="H17" s="11" t="s">
        <v>19</v>
      </c>
      <c r="I17" s="13" t="s">
        <v>60</v>
      </c>
      <c r="J17" s="14">
        <v>383039</v>
      </c>
      <c r="K17" s="14">
        <v>2344502</v>
      </c>
      <c r="L17" s="15" t="s">
        <v>21</v>
      </c>
      <c r="M17" s="16">
        <v>5798903</v>
      </c>
      <c r="N17" s="17">
        <v>1265309.9300000002</v>
      </c>
    </row>
    <row r="18" spans="1:14" ht="45" x14ac:dyDescent="0.25">
      <c r="A18" s="9">
        <v>11</v>
      </c>
      <c r="B18" s="47">
        <v>50706</v>
      </c>
      <c r="C18" s="10">
        <v>95</v>
      </c>
      <c r="D18" s="11" t="s">
        <v>61</v>
      </c>
      <c r="E18" s="12" t="s">
        <v>23</v>
      </c>
      <c r="F18" s="12" t="s">
        <v>62</v>
      </c>
      <c r="G18" s="12" t="s">
        <v>63</v>
      </c>
      <c r="H18" s="11" t="s">
        <v>19</v>
      </c>
      <c r="I18" s="13" t="s">
        <v>64</v>
      </c>
      <c r="J18" s="14">
        <v>356563</v>
      </c>
      <c r="K18" s="14">
        <v>2319646</v>
      </c>
      <c r="L18" s="15" t="s">
        <v>21</v>
      </c>
      <c r="M18" s="16">
        <v>2866227</v>
      </c>
      <c r="N18" s="17">
        <v>59606</v>
      </c>
    </row>
    <row r="19" spans="1:14" ht="48.75" x14ac:dyDescent="0.25">
      <c r="A19" s="9">
        <v>12</v>
      </c>
      <c r="B19" s="47">
        <v>10106</v>
      </c>
      <c r="C19" s="10">
        <v>136</v>
      </c>
      <c r="D19" s="11" t="s">
        <v>65</v>
      </c>
      <c r="E19" s="12" t="s">
        <v>57</v>
      </c>
      <c r="F19" s="12" t="s">
        <v>66</v>
      </c>
      <c r="G19" s="12" t="s">
        <v>67</v>
      </c>
      <c r="H19" s="11" t="s">
        <v>19</v>
      </c>
      <c r="I19" s="13" t="s">
        <v>68</v>
      </c>
      <c r="J19" s="14">
        <v>380192</v>
      </c>
      <c r="K19" s="14">
        <v>2341454</v>
      </c>
      <c r="L19" s="15" t="s">
        <v>21</v>
      </c>
      <c r="M19" s="16">
        <v>1425621</v>
      </c>
      <c r="N19" s="17">
        <v>628262.15</v>
      </c>
    </row>
    <row r="20" spans="1:14" ht="48.75" x14ac:dyDescent="0.25">
      <c r="A20" s="9">
        <v>13</v>
      </c>
      <c r="B20" s="47">
        <v>50204</v>
      </c>
      <c r="C20" s="10">
        <v>23</v>
      </c>
      <c r="D20" s="11" t="s">
        <v>69</v>
      </c>
      <c r="E20" s="12" t="s">
        <v>23</v>
      </c>
      <c r="F20" s="12" t="s">
        <v>70</v>
      </c>
      <c r="G20" s="12" t="s">
        <v>71</v>
      </c>
      <c r="H20" s="11" t="s">
        <v>19</v>
      </c>
      <c r="I20" s="13" t="s">
        <v>72</v>
      </c>
      <c r="J20" s="14">
        <v>346163</v>
      </c>
      <c r="K20" s="14">
        <v>2307522</v>
      </c>
      <c r="L20" s="15" t="s">
        <v>21</v>
      </c>
      <c r="M20" s="16">
        <v>3922240</v>
      </c>
      <c r="N20" s="17">
        <v>125000</v>
      </c>
    </row>
    <row r="21" spans="1:14" ht="45" x14ac:dyDescent="0.25">
      <c r="A21" s="9">
        <v>14</v>
      </c>
      <c r="B21" s="47">
        <v>60106</v>
      </c>
      <c r="C21" s="10">
        <v>175</v>
      </c>
      <c r="D21" s="11" t="s">
        <v>73</v>
      </c>
      <c r="E21" s="12" t="s">
        <v>16</v>
      </c>
      <c r="F21" s="12" t="s">
        <v>16</v>
      </c>
      <c r="G21" s="12" t="s">
        <v>74</v>
      </c>
      <c r="H21" s="11" t="s">
        <v>19</v>
      </c>
      <c r="I21" s="13" t="s">
        <v>75</v>
      </c>
      <c r="J21" s="14">
        <v>364045</v>
      </c>
      <c r="K21" s="14">
        <v>2327610</v>
      </c>
      <c r="L21" s="15" t="s">
        <v>21</v>
      </c>
      <c r="M21" s="16">
        <v>1479084</v>
      </c>
      <c r="N21" s="17">
        <v>257199</v>
      </c>
    </row>
    <row r="22" spans="1:14" ht="45" x14ac:dyDescent="0.25">
      <c r="A22" s="9">
        <v>15</v>
      </c>
      <c r="B22" s="47">
        <v>100501</v>
      </c>
      <c r="C22" s="10">
        <v>18</v>
      </c>
      <c r="D22" s="11" t="s">
        <v>76</v>
      </c>
      <c r="E22" s="12" t="s">
        <v>28</v>
      </c>
      <c r="F22" s="12" t="s">
        <v>77</v>
      </c>
      <c r="G22" s="12" t="s">
        <v>78</v>
      </c>
      <c r="H22" s="11" t="s">
        <v>19</v>
      </c>
      <c r="I22" s="13" t="s">
        <v>79</v>
      </c>
      <c r="J22" s="14">
        <v>347190</v>
      </c>
      <c r="K22" s="14">
        <v>2308746</v>
      </c>
      <c r="L22" s="15" t="s">
        <v>21</v>
      </c>
      <c r="M22" s="16">
        <v>8082984</v>
      </c>
      <c r="N22" s="17">
        <v>4142763</v>
      </c>
    </row>
    <row r="23" spans="1:14" ht="45" x14ac:dyDescent="0.25">
      <c r="A23" s="9">
        <v>16</v>
      </c>
      <c r="B23" s="47">
        <v>10402</v>
      </c>
      <c r="C23" s="10">
        <v>78</v>
      </c>
      <c r="D23" s="11" t="s">
        <v>80</v>
      </c>
      <c r="E23" s="12" t="s">
        <v>57</v>
      </c>
      <c r="F23" s="12" t="s">
        <v>81</v>
      </c>
      <c r="G23" s="12" t="s">
        <v>82</v>
      </c>
      <c r="H23" s="11" t="s">
        <v>19</v>
      </c>
      <c r="I23" s="13" t="s">
        <v>83</v>
      </c>
      <c r="J23" s="14">
        <v>336641</v>
      </c>
      <c r="K23" s="14">
        <v>2310071</v>
      </c>
      <c r="L23" s="15" t="s">
        <v>21</v>
      </c>
      <c r="M23" s="16">
        <v>2369562</v>
      </c>
      <c r="N23" s="17">
        <v>1196092</v>
      </c>
    </row>
    <row r="24" spans="1:14" ht="45" x14ac:dyDescent="0.25">
      <c r="A24" s="9">
        <v>17</v>
      </c>
      <c r="B24" s="47">
        <v>50302</v>
      </c>
      <c r="C24" s="10">
        <v>69</v>
      </c>
      <c r="D24" s="11" t="s">
        <v>84</v>
      </c>
      <c r="E24" s="12" t="s">
        <v>23</v>
      </c>
      <c r="F24" s="12" t="s">
        <v>85</v>
      </c>
      <c r="G24" s="12" t="s">
        <v>86</v>
      </c>
      <c r="H24" s="11" t="s">
        <v>19</v>
      </c>
      <c r="I24" s="13" t="s">
        <v>87</v>
      </c>
      <c r="J24" s="14">
        <v>355922</v>
      </c>
      <c r="K24" s="14">
        <v>2318937</v>
      </c>
      <c r="L24" s="15" t="s">
        <v>21</v>
      </c>
      <c r="M24" s="16">
        <v>2647860</v>
      </c>
      <c r="N24" s="17">
        <v>1154348</v>
      </c>
    </row>
    <row r="25" spans="1:14" ht="45" x14ac:dyDescent="0.25">
      <c r="A25" s="9">
        <v>18</v>
      </c>
      <c r="B25" s="47">
        <v>50508</v>
      </c>
      <c r="C25" s="10">
        <v>50</v>
      </c>
      <c r="D25" s="11" t="s">
        <v>40</v>
      </c>
      <c r="E25" s="12" t="s">
        <v>23</v>
      </c>
      <c r="F25" s="12" t="s">
        <v>41</v>
      </c>
      <c r="G25" s="12" t="s">
        <v>42</v>
      </c>
      <c r="H25" s="11" t="s">
        <v>19</v>
      </c>
      <c r="I25" s="13" t="s">
        <v>88</v>
      </c>
      <c r="J25" s="14">
        <v>306661</v>
      </c>
      <c r="K25" s="14">
        <v>2248013</v>
      </c>
      <c r="L25" s="15" t="s">
        <v>21</v>
      </c>
      <c r="M25" s="16">
        <v>3200398</v>
      </c>
      <c r="N25" s="17">
        <v>173203</v>
      </c>
    </row>
    <row r="26" spans="1:14" ht="45" x14ac:dyDescent="0.25">
      <c r="A26" s="9">
        <v>19</v>
      </c>
      <c r="B26" s="47">
        <v>90312</v>
      </c>
      <c r="C26" s="10">
        <v>170</v>
      </c>
      <c r="D26" s="11" t="s">
        <v>89</v>
      </c>
      <c r="E26" s="12" t="s">
        <v>33</v>
      </c>
      <c r="F26" s="12" t="s">
        <v>90</v>
      </c>
      <c r="G26" s="12" t="s">
        <v>91</v>
      </c>
      <c r="H26" s="11" t="s">
        <v>19</v>
      </c>
      <c r="I26" s="13" t="s">
        <v>92</v>
      </c>
      <c r="J26" s="14">
        <v>356062</v>
      </c>
      <c r="K26" s="14">
        <v>2319087</v>
      </c>
      <c r="L26" s="15" t="s">
        <v>21</v>
      </c>
      <c r="M26" s="16">
        <v>3994072</v>
      </c>
      <c r="N26" s="17">
        <v>1068450</v>
      </c>
    </row>
    <row r="27" spans="1:14" ht="60.75" x14ac:dyDescent="0.25">
      <c r="A27" s="9">
        <v>20</v>
      </c>
      <c r="B27" s="47">
        <v>90301</v>
      </c>
      <c r="C27" s="10">
        <v>24</v>
      </c>
      <c r="D27" s="11" t="s">
        <v>93</v>
      </c>
      <c r="E27" s="12" t="s">
        <v>33</v>
      </c>
      <c r="F27" s="12" t="s">
        <v>90</v>
      </c>
      <c r="G27" s="12" t="s">
        <v>78</v>
      </c>
      <c r="H27" s="11" t="s">
        <v>19</v>
      </c>
      <c r="I27" s="13" t="s">
        <v>94</v>
      </c>
      <c r="J27" s="14">
        <v>370661</v>
      </c>
      <c r="K27" s="14">
        <v>2331319</v>
      </c>
      <c r="L27" s="15" t="s">
        <v>21</v>
      </c>
      <c r="M27" s="16">
        <v>8254140</v>
      </c>
      <c r="N27" s="17">
        <v>1032057</v>
      </c>
    </row>
    <row r="28" spans="1:14" ht="48.75" x14ac:dyDescent="0.25">
      <c r="A28" s="9">
        <v>21</v>
      </c>
      <c r="B28" s="47">
        <v>60312</v>
      </c>
      <c r="C28" s="10">
        <v>66</v>
      </c>
      <c r="D28" s="11" t="s">
        <v>95</v>
      </c>
      <c r="E28" s="12" t="s">
        <v>16</v>
      </c>
      <c r="F28" s="12" t="s">
        <v>96</v>
      </c>
      <c r="G28" s="12" t="s">
        <v>97</v>
      </c>
      <c r="H28" s="11" t="s">
        <v>19</v>
      </c>
      <c r="I28" s="13" t="s">
        <v>98</v>
      </c>
      <c r="J28" s="14">
        <v>366222</v>
      </c>
      <c r="K28" s="14">
        <v>2329894</v>
      </c>
      <c r="L28" s="15" t="s">
        <v>21</v>
      </c>
      <c r="M28" s="16">
        <v>7836410</v>
      </c>
      <c r="N28" s="17">
        <v>7836410</v>
      </c>
    </row>
    <row r="29" spans="1:14" ht="45" x14ac:dyDescent="0.25">
      <c r="A29" s="9">
        <v>22</v>
      </c>
      <c r="B29" s="47">
        <v>50907</v>
      </c>
      <c r="C29" s="10">
        <v>26</v>
      </c>
      <c r="D29" s="11" t="s">
        <v>99</v>
      </c>
      <c r="E29" s="12" t="s">
        <v>23</v>
      </c>
      <c r="F29" s="12" t="s">
        <v>100</v>
      </c>
      <c r="G29" s="12" t="s">
        <v>101</v>
      </c>
      <c r="H29" s="11" t="s">
        <v>19</v>
      </c>
      <c r="I29" s="13" t="s">
        <v>102</v>
      </c>
      <c r="J29" s="14">
        <v>333649</v>
      </c>
      <c r="K29" s="14">
        <v>2292238</v>
      </c>
      <c r="L29" s="15" t="s">
        <v>21</v>
      </c>
      <c r="M29" s="16">
        <v>1841350</v>
      </c>
      <c r="N29" s="17">
        <v>394555.66</v>
      </c>
    </row>
    <row r="30" spans="1:14" ht="45" x14ac:dyDescent="0.25">
      <c r="A30" s="9">
        <v>23</v>
      </c>
      <c r="B30" s="47">
        <v>90312</v>
      </c>
      <c r="C30" s="10">
        <v>169</v>
      </c>
      <c r="D30" s="11" t="s">
        <v>89</v>
      </c>
      <c r="E30" s="12" t="s">
        <v>33</v>
      </c>
      <c r="F30" s="12" t="s">
        <v>90</v>
      </c>
      <c r="G30" s="12" t="s">
        <v>91</v>
      </c>
      <c r="H30" s="11" t="s">
        <v>19</v>
      </c>
      <c r="I30" s="13" t="s">
        <v>103</v>
      </c>
      <c r="J30" s="14">
        <v>377688</v>
      </c>
      <c r="K30" s="14">
        <v>2338811</v>
      </c>
      <c r="L30" s="15" t="s">
        <v>21</v>
      </c>
      <c r="M30" s="16">
        <v>3274790</v>
      </c>
      <c r="N30" s="17">
        <v>1312190</v>
      </c>
    </row>
    <row r="31" spans="1:14" ht="45" x14ac:dyDescent="0.25">
      <c r="A31" s="9">
        <v>24</v>
      </c>
      <c r="B31" s="47">
        <v>50505</v>
      </c>
      <c r="C31" s="10">
        <v>145</v>
      </c>
      <c r="D31" s="11" t="s">
        <v>104</v>
      </c>
      <c r="E31" s="12" t="s">
        <v>23</v>
      </c>
      <c r="F31" s="12" t="s">
        <v>41</v>
      </c>
      <c r="G31" s="12" t="s">
        <v>105</v>
      </c>
      <c r="H31" s="11" t="s">
        <v>19</v>
      </c>
      <c r="I31" s="13" t="s">
        <v>106</v>
      </c>
      <c r="J31" s="14">
        <v>361749</v>
      </c>
      <c r="K31" s="14">
        <v>2325040</v>
      </c>
      <c r="L31" s="15" t="s">
        <v>21</v>
      </c>
      <c r="M31" s="16">
        <v>4555711</v>
      </c>
      <c r="N31" s="17">
        <v>4555711</v>
      </c>
    </row>
    <row r="32" spans="1:14" ht="45" x14ac:dyDescent="0.25">
      <c r="A32" s="9">
        <v>25</v>
      </c>
      <c r="B32" s="47">
        <v>50304</v>
      </c>
      <c r="C32" s="10">
        <v>49</v>
      </c>
      <c r="D32" s="11" t="s">
        <v>107</v>
      </c>
      <c r="E32" s="12" t="s">
        <v>23</v>
      </c>
      <c r="F32" s="12" t="s">
        <v>85</v>
      </c>
      <c r="G32" s="12" t="s">
        <v>108</v>
      </c>
      <c r="H32" s="11" t="s">
        <v>19</v>
      </c>
      <c r="I32" s="13" t="s">
        <v>109</v>
      </c>
      <c r="J32" s="14">
        <v>302108</v>
      </c>
      <c r="K32" s="14">
        <v>2246708</v>
      </c>
      <c r="L32" s="15" t="s">
        <v>21</v>
      </c>
      <c r="M32" s="16">
        <v>891135</v>
      </c>
      <c r="N32" s="17">
        <v>563403.31999999995</v>
      </c>
    </row>
    <row r="33" spans="1:14" ht="48.75" x14ac:dyDescent="0.25">
      <c r="A33" s="9">
        <v>26</v>
      </c>
      <c r="B33" s="47">
        <v>50113</v>
      </c>
      <c r="C33" s="10">
        <v>157</v>
      </c>
      <c r="D33" s="11" t="s">
        <v>110</v>
      </c>
      <c r="E33" s="12" t="s">
        <v>23</v>
      </c>
      <c r="F33" s="12" t="s">
        <v>49</v>
      </c>
      <c r="G33" s="12" t="s">
        <v>111</v>
      </c>
      <c r="H33" s="11" t="s">
        <v>19</v>
      </c>
      <c r="I33" s="13" t="s">
        <v>112</v>
      </c>
      <c r="J33" s="14">
        <v>336300</v>
      </c>
      <c r="K33" s="14">
        <v>2311263</v>
      </c>
      <c r="L33" s="15" t="s">
        <v>21</v>
      </c>
      <c r="M33" s="16">
        <v>2052595</v>
      </c>
      <c r="N33" s="17">
        <v>1056880.02</v>
      </c>
    </row>
    <row r="34" spans="1:14" ht="45" x14ac:dyDescent="0.25">
      <c r="A34" s="9">
        <v>27</v>
      </c>
      <c r="B34" s="47">
        <v>50910</v>
      </c>
      <c r="C34" s="10">
        <v>34</v>
      </c>
      <c r="D34" s="11" t="s">
        <v>113</v>
      </c>
      <c r="E34" s="12" t="s">
        <v>23</v>
      </c>
      <c r="F34" s="12" t="s">
        <v>100</v>
      </c>
      <c r="G34" s="12" t="s">
        <v>114</v>
      </c>
      <c r="H34" s="11" t="s">
        <v>19</v>
      </c>
      <c r="I34" s="13" t="s">
        <v>115</v>
      </c>
      <c r="J34" s="14">
        <v>341997</v>
      </c>
      <c r="K34" s="14">
        <v>2302913</v>
      </c>
      <c r="L34" s="15" t="s">
        <v>21</v>
      </c>
      <c r="M34" s="16">
        <v>1815962</v>
      </c>
      <c r="N34" s="17">
        <v>279672.61009999999</v>
      </c>
    </row>
    <row r="35" spans="1:14" ht="45" x14ac:dyDescent="0.25">
      <c r="A35" s="9">
        <v>28</v>
      </c>
      <c r="B35" s="47">
        <v>50612</v>
      </c>
      <c r="C35" s="10">
        <v>171</v>
      </c>
      <c r="D35" s="11" t="s">
        <v>116</v>
      </c>
      <c r="E35" s="12" t="s">
        <v>23</v>
      </c>
      <c r="F35" s="12" t="s">
        <v>117</v>
      </c>
      <c r="G35" s="12" t="s">
        <v>118</v>
      </c>
      <c r="H35" s="11" t="s">
        <v>19</v>
      </c>
      <c r="I35" s="13" t="s">
        <v>119</v>
      </c>
      <c r="J35" s="14">
        <v>373958</v>
      </c>
      <c r="K35" s="14">
        <v>2334827</v>
      </c>
      <c r="L35" s="15" t="s">
        <v>21</v>
      </c>
      <c r="M35" s="16">
        <v>4703000</v>
      </c>
      <c r="N35" s="17">
        <v>3572860</v>
      </c>
    </row>
    <row r="36" spans="1:14" ht="45" x14ac:dyDescent="0.25">
      <c r="A36" s="9">
        <v>29</v>
      </c>
      <c r="B36" s="47">
        <v>90201</v>
      </c>
      <c r="C36" s="10">
        <v>85</v>
      </c>
      <c r="D36" s="11" t="s">
        <v>120</v>
      </c>
      <c r="E36" s="12" t="s">
        <v>33</v>
      </c>
      <c r="F36" s="12" t="s">
        <v>121</v>
      </c>
      <c r="G36" s="12" t="s">
        <v>78</v>
      </c>
      <c r="H36" s="11" t="s">
        <v>19</v>
      </c>
      <c r="I36" s="13" t="s">
        <v>122</v>
      </c>
      <c r="J36" s="14">
        <v>180773</v>
      </c>
      <c r="K36" s="14">
        <v>2216274</v>
      </c>
      <c r="L36" s="15" t="s">
        <v>21</v>
      </c>
      <c r="M36" s="16">
        <v>11615544</v>
      </c>
      <c r="N36" s="17">
        <v>2383385</v>
      </c>
    </row>
    <row r="37" spans="1:14" ht="45" x14ac:dyDescent="0.25">
      <c r="A37" s="9">
        <v>30</v>
      </c>
      <c r="B37" s="47">
        <v>50907</v>
      </c>
      <c r="C37" s="10">
        <v>27</v>
      </c>
      <c r="D37" s="11" t="s">
        <v>99</v>
      </c>
      <c r="E37" s="12" t="s">
        <v>23</v>
      </c>
      <c r="F37" s="12" t="s">
        <v>100</v>
      </c>
      <c r="G37" s="12" t="s">
        <v>101</v>
      </c>
      <c r="H37" s="11" t="s">
        <v>19</v>
      </c>
      <c r="I37" s="13" t="s">
        <v>123</v>
      </c>
      <c r="J37" s="14">
        <v>299551</v>
      </c>
      <c r="K37" s="14">
        <v>2334381</v>
      </c>
      <c r="L37" s="15" t="s">
        <v>21</v>
      </c>
      <c r="M37" s="16">
        <v>9767290</v>
      </c>
      <c r="N37" s="17">
        <v>1820289.93</v>
      </c>
    </row>
    <row r="38" spans="1:14" ht="45" x14ac:dyDescent="0.25">
      <c r="A38" s="9">
        <v>31</v>
      </c>
      <c r="B38" s="47">
        <v>105104</v>
      </c>
      <c r="C38" s="10">
        <v>172</v>
      </c>
      <c r="D38" s="11" t="s">
        <v>124</v>
      </c>
      <c r="E38" s="12" t="s">
        <v>57</v>
      </c>
      <c r="F38" s="12" t="s">
        <v>58</v>
      </c>
      <c r="G38" s="12" t="s">
        <v>125</v>
      </c>
      <c r="H38" s="11" t="s">
        <v>19</v>
      </c>
      <c r="I38" s="13" t="s">
        <v>126</v>
      </c>
      <c r="J38" s="14">
        <v>330177</v>
      </c>
      <c r="K38" s="14">
        <v>2288552</v>
      </c>
      <c r="L38" s="15" t="s">
        <v>21</v>
      </c>
      <c r="M38" s="16">
        <v>7242714</v>
      </c>
      <c r="N38" s="17">
        <v>656914</v>
      </c>
    </row>
    <row r="39" spans="1:14" ht="45" x14ac:dyDescent="0.25">
      <c r="A39" s="9">
        <v>32</v>
      </c>
      <c r="B39" s="47">
        <v>10104</v>
      </c>
      <c r="C39" s="10">
        <v>121</v>
      </c>
      <c r="D39" s="11" t="s">
        <v>127</v>
      </c>
      <c r="E39" s="12" t="s">
        <v>57</v>
      </c>
      <c r="F39" s="12" t="s">
        <v>66</v>
      </c>
      <c r="G39" s="12" t="s">
        <v>128</v>
      </c>
      <c r="H39" s="11" t="s">
        <v>19</v>
      </c>
      <c r="I39" s="13" t="s">
        <v>129</v>
      </c>
      <c r="J39" s="14">
        <v>305298</v>
      </c>
      <c r="K39" s="14">
        <v>2247598</v>
      </c>
      <c r="L39" s="15" t="s">
        <v>21</v>
      </c>
      <c r="M39" s="16">
        <v>1023911</v>
      </c>
      <c r="N39" s="17">
        <v>289842.37</v>
      </c>
    </row>
    <row r="40" spans="1:14" ht="45" x14ac:dyDescent="0.25">
      <c r="A40" s="9">
        <v>33</v>
      </c>
      <c r="B40" s="47">
        <v>90701</v>
      </c>
      <c r="C40" s="10">
        <v>129</v>
      </c>
      <c r="D40" s="11" t="s">
        <v>130</v>
      </c>
      <c r="E40" s="12" t="s">
        <v>33</v>
      </c>
      <c r="F40" s="12" t="s">
        <v>45</v>
      </c>
      <c r="G40" s="12" t="s">
        <v>78</v>
      </c>
      <c r="H40" s="11" t="s">
        <v>19</v>
      </c>
      <c r="I40" s="13" t="s">
        <v>131</v>
      </c>
      <c r="J40" s="14">
        <v>349298</v>
      </c>
      <c r="K40" s="14">
        <v>2312139</v>
      </c>
      <c r="L40" s="15" t="s">
        <v>21</v>
      </c>
      <c r="M40" s="16">
        <v>3169626</v>
      </c>
      <c r="N40" s="17">
        <v>94869</v>
      </c>
    </row>
    <row r="41" spans="1:14" ht="48.75" x14ac:dyDescent="0.25">
      <c r="A41" s="9">
        <v>34</v>
      </c>
      <c r="B41" s="47">
        <v>81001</v>
      </c>
      <c r="C41" s="10">
        <v>8</v>
      </c>
      <c r="D41" s="11" t="s">
        <v>132</v>
      </c>
      <c r="E41" s="12" t="s">
        <v>133</v>
      </c>
      <c r="F41" s="12" t="s">
        <v>134</v>
      </c>
      <c r="G41" s="12" t="s">
        <v>78</v>
      </c>
      <c r="H41" s="11" t="s">
        <v>19</v>
      </c>
      <c r="I41" s="13" t="s">
        <v>135</v>
      </c>
      <c r="J41" s="14">
        <v>377269</v>
      </c>
      <c r="K41" s="14">
        <v>2338371</v>
      </c>
      <c r="L41" s="15" t="s">
        <v>21</v>
      </c>
      <c r="M41" s="16">
        <v>7872666</v>
      </c>
      <c r="N41" s="17">
        <v>2838912</v>
      </c>
    </row>
    <row r="42" spans="1:14" ht="60.75" x14ac:dyDescent="0.25">
      <c r="A42" s="9">
        <v>35</v>
      </c>
      <c r="B42" s="47">
        <v>60413</v>
      </c>
      <c r="C42" s="18">
        <v>147</v>
      </c>
      <c r="D42" s="11" t="s">
        <v>136</v>
      </c>
      <c r="E42" s="12" t="s">
        <v>16</v>
      </c>
      <c r="F42" s="12" t="s">
        <v>137</v>
      </c>
      <c r="G42" s="12" t="s">
        <v>138</v>
      </c>
      <c r="H42" s="11" t="s">
        <v>19</v>
      </c>
      <c r="I42" s="13" t="s">
        <v>139</v>
      </c>
      <c r="J42" s="14">
        <v>378424</v>
      </c>
      <c r="K42" s="14">
        <v>2339571</v>
      </c>
      <c r="L42" s="15" t="s">
        <v>21</v>
      </c>
      <c r="M42" s="16">
        <v>14067244</v>
      </c>
      <c r="N42" s="17">
        <v>6035126</v>
      </c>
    </row>
    <row r="43" spans="1:14" ht="45" x14ac:dyDescent="0.25">
      <c r="A43" s="9">
        <v>36</v>
      </c>
      <c r="B43" s="47">
        <v>220507</v>
      </c>
      <c r="C43" s="19">
        <v>93</v>
      </c>
      <c r="D43" s="11" t="s">
        <v>140</v>
      </c>
      <c r="E43" s="12" t="s">
        <v>141</v>
      </c>
      <c r="F43" s="12" t="s">
        <v>142</v>
      </c>
      <c r="G43" s="12" t="s">
        <v>143</v>
      </c>
      <c r="H43" s="11" t="s">
        <v>19</v>
      </c>
      <c r="I43" s="13" t="s">
        <v>144</v>
      </c>
      <c r="J43" s="14">
        <v>301986</v>
      </c>
      <c r="K43" s="14">
        <v>2265661</v>
      </c>
      <c r="L43" s="15" t="s">
        <v>21</v>
      </c>
      <c r="M43" s="16">
        <v>1710625</v>
      </c>
      <c r="N43" s="17">
        <v>856130</v>
      </c>
    </row>
    <row r="44" spans="1:14" ht="45" x14ac:dyDescent="0.25">
      <c r="A44" s="9">
        <v>37</v>
      </c>
      <c r="B44" s="47">
        <v>220503</v>
      </c>
      <c r="C44" s="10">
        <v>62</v>
      </c>
      <c r="D44" s="11" t="s">
        <v>145</v>
      </c>
      <c r="E44" s="12" t="s">
        <v>141</v>
      </c>
      <c r="F44" s="12" t="s">
        <v>142</v>
      </c>
      <c r="G44" s="12" t="s">
        <v>146</v>
      </c>
      <c r="H44" s="11" t="s">
        <v>19</v>
      </c>
      <c r="I44" s="13" t="s">
        <v>147</v>
      </c>
      <c r="J44" s="14">
        <v>332084</v>
      </c>
      <c r="K44" s="14">
        <v>2290558</v>
      </c>
      <c r="L44" s="15" t="s">
        <v>21</v>
      </c>
      <c r="M44" s="16">
        <v>14823284</v>
      </c>
      <c r="N44" s="17">
        <v>1472140</v>
      </c>
    </row>
    <row r="45" spans="1:14" ht="45" x14ac:dyDescent="0.25">
      <c r="A45" s="9">
        <v>38</v>
      </c>
      <c r="B45" s="47">
        <v>50402</v>
      </c>
      <c r="C45" s="10">
        <v>167</v>
      </c>
      <c r="D45" s="11" t="s">
        <v>148</v>
      </c>
      <c r="E45" s="12" t="s">
        <v>23</v>
      </c>
      <c r="F45" s="12" t="s">
        <v>24</v>
      </c>
      <c r="G45" s="12" t="s">
        <v>149</v>
      </c>
      <c r="H45" s="11" t="s">
        <v>19</v>
      </c>
      <c r="I45" s="13" t="s">
        <v>150</v>
      </c>
      <c r="J45" s="14">
        <v>190108</v>
      </c>
      <c r="K45" s="14">
        <v>2153886</v>
      </c>
      <c r="L45" s="15" t="s">
        <v>21</v>
      </c>
      <c r="M45" s="16">
        <v>7596236</v>
      </c>
      <c r="N45" s="17">
        <v>2561359</v>
      </c>
    </row>
    <row r="46" spans="1:14" ht="45" x14ac:dyDescent="0.25">
      <c r="A46" s="9">
        <v>39</v>
      </c>
      <c r="B46" s="47">
        <v>100109</v>
      </c>
      <c r="C46" s="10">
        <v>45</v>
      </c>
      <c r="D46" s="11" t="s">
        <v>151</v>
      </c>
      <c r="E46" s="12" t="s">
        <v>28</v>
      </c>
      <c r="F46" s="12" t="s">
        <v>28</v>
      </c>
      <c r="G46" s="12" t="s">
        <v>152</v>
      </c>
      <c r="H46" s="11" t="s">
        <v>19</v>
      </c>
      <c r="I46" s="13" t="s">
        <v>153</v>
      </c>
      <c r="J46" s="14">
        <v>324347</v>
      </c>
      <c r="K46" s="14">
        <v>2302420</v>
      </c>
      <c r="L46" s="15" t="s">
        <v>21</v>
      </c>
      <c r="M46" s="16">
        <v>5882357</v>
      </c>
      <c r="N46" s="17">
        <v>1789818</v>
      </c>
    </row>
    <row r="47" spans="1:14" ht="45" x14ac:dyDescent="0.25">
      <c r="A47" s="9">
        <v>40</v>
      </c>
      <c r="B47" s="47">
        <v>50903</v>
      </c>
      <c r="C47" s="10">
        <v>28</v>
      </c>
      <c r="D47" s="11" t="s">
        <v>154</v>
      </c>
      <c r="E47" s="12" t="s">
        <v>23</v>
      </c>
      <c r="F47" s="12" t="s">
        <v>100</v>
      </c>
      <c r="G47" s="12" t="s">
        <v>155</v>
      </c>
      <c r="H47" s="11" t="s">
        <v>19</v>
      </c>
      <c r="I47" s="13" t="s">
        <v>156</v>
      </c>
      <c r="J47" s="14">
        <v>301194</v>
      </c>
      <c r="K47" s="14">
        <v>2246442</v>
      </c>
      <c r="L47" s="15" t="s">
        <v>21</v>
      </c>
      <c r="M47" s="16">
        <v>4393351</v>
      </c>
      <c r="N47" s="17">
        <v>1714140.48</v>
      </c>
    </row>
    <row r="48" spans="1:14" ht="45" x14ac:dyDescent="0.25">
      <c r="A48" s="9">
        <v>41</v>
      </c>
      <c r="B48" s="47">
        <v>50903</v>
      </c>
      <c r="C48" s="10">
        <v>29</v>
      </c>
      <c r="D48" s="11" t="s">
        <v>154</v>
      </c>
      <c r="E48" s="12" t="s">
        <v>23</v>
      </c>
      <c r="F48" s="12" t="s">
        <v>100</v>
      </c>
      <c r="G48" s="12" t="s">
        <v>155</v>
      </c>
      <c r="H48" s="11" t="s">
        <v>19</v>
      </c>
      <c r="I48" s="13" t="s">
        <v>157</v>
      </c>
      <c r="J48" s="14">
        <v>355963</v>
      </c>
      <c r="K48" s="14">
        <v>2318983</v>
      </c>
      <c r="L48" s="15" t="s">
        <v>21</v>
      </c>
      <c r="M48" s="16">
        <v>993347</v>
      </c>
      <c r="N48" s="17">
        <v>346001.31000000006</v>
      </c>
    </row>
    <row r="49" spans="1:14" ht="45" x14ac:dyDescent="0.25">
      <c r="A49" s="9">
        <v>42</v>
      </c>
      <c r="B49" s="47">
        <v>211204</v>
      </c>
      <c r="C49" s="10">
        <v>40</v>
      </c>
      <c r="D49" s="11" t="s">
        <v>158</v>
      </c>
      <c r="E49" s="12" t="s">
        <v>159</v>
      </c>
      <c r="F49" s="12" t="s">
        <v>160</v>
      </c>
      <c r="G49" s="12" t="s">
        <v>161</v>
      </c>
      <c r="H49" s="11" t="s">
        <v>19</v>
      </c>
      <c r="I49" s="13" t="s">
        <v>162</v>
      </c>
      <c r="J49" s="14">
        <v>271692</v>
      </c>
      <c r="K49" s="14">
        <v>2239213</v>
      </c>
      <c r="L49" s="15" t="s">
        <v>21</v>
      </c>
      <c r="M49" s="16">
        <v>1264475</v>
      </c>
      <c r="N49" s="17">
        <v>1264475</v>
      </c>
    </row>
    <row r="50" spans="1:14" ht="48.75" x14ac:dyDescent="0.25">
      <c r="A50" s="9">
        <v>43</v>
      </c>
      <c r="B50" s="47">
        <v>211204</v>
      </c>
      <c r="C50" s="10">
        <v>41</v>
      </c>
      <c r="D50" s="11" t="s">
        <v>158</v>
      </c>
      <c r="E50" s="12" t="s">
        <v>159</v>
      </c>
      <c r="F50" s="12" t="s">
        <v>160</v>
      </c>
      <c r="G50" s="12" t="s">
        <v>161</v>
      </c>
      <c r="H50" s="11" t="s">
        <v>19</v>
      </c>
      <c r="I50" s="13" t="s">
        <v>163</v>
      </c>
      <c r="J50" s="14">
        <v>354638</v>
      </c>
      <c r="K50" s="14">
        <v>2317486</v>
      </c>
      <c r="L50" s="15" t="s">
        <v>21</v>
      </c>
      <c r="M50" s="16">
        <v>4375344</v>
      </c>
      <c r="N50" s="17">
        <v>4375344</v>
      </c>
    </row>
    <row r="51" spans="1:14" ht="48.75" x14ac:dyDescent="0.25">
      <c r="A51" s="9">
        <v>44</v>
      </c>
      <c r="B51" s="47">
        <v>50113</v>
      </c>
      <c r="C51" s="10">
        <v>148</v>
      </c>
      <c r="D51" s="11" t="s">
        <v>110</v>
      </c>
      <c r="E51" s="12" t="s">
        <v>23</v>
      </c>
      <c r="F51" s="12" t="s">
        <v>49</v>
      </c>
      <c r="G51" s="12" t="s">
        <v>111</v>
      </c>
      <c r="H51" s="11" t="s">
        <v>19</v>
      </c>
      <c r="I51" s="13" t="s">
        <v>164</v>
      </c>
      <c r="J51" s="14">
        <v>356068</v>
      </c>
      <c r="K51" s="14">
        <v>2319093</v>
      </c>
      <c r="L51" s="15" t="s">
        <v>21</v>
      </c>
      <c r="M51" s="16">
        <v>7978638</v>
      </c>
      <c r="N51" s="17">
        <v>2277068</v>
      </c>
    </row>
    <row r="52" spans="1:14" ht="48.75" x14ac:dyDescent="0.25">
      <c r="A52" s="9">
        <v>45</v>
      </c>
      <c r="B52" s="47">
        <v>60504</v>
      </c>
      <c r="C52" s="10">
        <v>80</v>
      </c>
      <c r="D52" s="11" t="s">
        <v>165</v>
      </c>
      <c r="E52" s="12" t="s">
        <v>16</v>
      </c>
      <c r="F52" s="12" t="s">
        <v>166</v>
      </c>
      <c r="G52" s="12" t="s">
        <v>167</v>
      </c>
      <c r="H52" s="11" t="s">
        <v>19</v>
      </c>
      <c r="I52" s="13" t="s">
        <v>168</v>
      </c>
      <c r="J52" s="14">
        <v>355889</v>
      </c>
      <c r="K52" s="14">
        <v>2318904</v>
      </c>
      <c r="L52" s="15" t="s">
        <v>21</v>
      </c>
      <c r="M52" s="16">
        <v>5604559</v>
      </c>
      <c r="N52" s="17">
        <v>2493604</v>
      </c>
    </row>
    <row r="53" spans="1:14" ht="60.75" x14ac:dyDescent="0.25">
      <c r="A53" s="9">
        <v>46</v>
      </c>
      <c r="B53" s="47">
        <v>60312</v>
      </c>
      <c r="C53" s="10">
        <v>67</v>
      </c>
      <c r="D53" s="11" t="s">
        <v>95</v>
      </c>
      <c r="E53" s="12" t="s">
        <v>16</v>
      </c>
      <c r="F53" s="12" t="s">
        <v>96</v>
      </c>
      <c r="G53" s="12" t="s">
        <v>97</v>
      </c>
      <c r="H53" s="11" t="s">
        <v>19</v>
      </c>
      <c r="I53" s="13" t="s">
        <v>169</v>
      </c>
      <c r="J53" s="14">
        <v>319462</v>
      </c>
      <c r="K53" s="14">
        <v>2270616</v>
      </c>
      <c r="L53" s="15" t="s">
        <v>21</v>
      </c>
      <c r="M53" s="16">
        <v>29635689</v>
      </c>
      <c r="N53" s="20">
        <v>17215810</v>
      </c>
    </row>
    <row r="54" spans="1:14" ht="48.75" x14ac:dyDescent="0.25">
      <c r="A54" s="9">
        <v>47</v>
      </c>
      <c r="B54" s="47">
        <v>50401</v>
      </c>
      <c r="C54" s="10">
        <v>52</v>
      </c>
      <c r="D54" s="11" t="s">
        <v>170</v>
      </c>
      <c r="E54" s="12" t="s">
        <v>23</v>
      </c>
      <c r="F54" s="12" t="s">
        <v>24</v>
      </c>
      <c r="G54" s="12" t="s">
        <v>78</v>
      </c>
      <c r="H54" s="11" t="s">
        <v>19</v>
      </c>
      <c r="I54" s="13" t="s">
        <v>171</v>
      </c>
      <c r="J54" s="14">
        <v>290131</v>
      </c>
      <c r="K54" s="14">
        <v>2267395</v>
      </c>
      <c r="L54" s="15" t="s">
        <v>21</v>
      </c>
      <c r="M54" s="16">
        <v>9914605</v>
      </c>
      <c r="N54" s="17">
        <v>7505798</v>
      </c>
    </row>
    <row r="55" spans="1:14" ht="45" x14ac:dyDescent="0.25">
      <c r="A55" s="9">
        <v>48</v>
      </c>
      <c r="B55" s="47">
        <v>211004</v>
      </c>
      <c r="C55" s="10">
        <v>4</v>
      </c>
      <c r="D55" s="11" t="s">
        <v>172</v>
      </c>
      <c r="E55" s="12" t="s">
        <v>159</v>
      </c>
      <c r="F55" s="12" t="s">
        <v>173</v>
      </c>
      <c r="G55" s="12" t="s">
        <v>174</v>
      </c>
      <c r="H55" s="11" t="s">
        <v>19</v>
      </c>
      <c r="I55" s="13" t="s">
        <v>175</v>
      </c>
      <c r="J55" s="14">
        <v>335954</v>
      </c>
      <c r="K55" s="14">
        <v>2300326</v>
      </c>
      <c r="L55" s="15" t="s">
        <v>21</v>
      </c>
      <c r="M55" s="16">
        <v>6122171</v>
      </c>
      <c r="N55" s="17">
        <v>2185628</v>
      </c>
    </row>
    <row r="56" spans="1:14" ht="48.75" x14ac:dyDescent="0.25">
      <c r="A56" s="9">
        <v>49</v>
      </c>
      <c r="B56" s="47">
        <v>100501</v>
      </c>
      <c r="C56" s="10">
        <v>17</v>
      </c>
      <c r="D56" s="11" t="s">
        <v>76</v>
      </c>
      <c r="E56" s="12" t="s">
        <v>28</v>
      </c>
      <c r="F56" s="12" t="s">
        <v>77</v>
      </c>
      <c r="G56" s="12" t="s">
        <v>78</v>
      </c>
      <c r="H56" s="11" t="s">
        <v>19</v>
      </c>
      <c r="I56" s="13" t="s">
        <v>176</v>
      </c>
      <c r="J56" s="14">
        <v>354635</v>
      </c>
      <c r="K56" s="14">
        <v>2317483</v>
      </c>
      <c r="L56" s="15" t="s">
        <v>21</v>
      </c>
      <c r="M56" s="16">
        <v>5609990</v>
      </c>
      <c r="N56" s="17">
        <v>550769</v>
      </c>
    </row>
    <row r="57" spans="1:14" ht="45" x14ac:dyDescent="0.25">
      <c r="A57" s="9">
        <v>50</v>
      </c>
      <c r="B57" s="47">
        <v>130306</v>
      </c>
      <c r="C57" s="10">
        <v>82</v>
      </c>
      <c r="D57" s="11" t="s">
        <v>177</v>
      </c>
      <c r="E57" s="12" t="s">
        <v>178</v>
      </c>
      <c r="F57" s="12" t="s">
        <v>179</v>
      </c>
      <c r="G57" s="12" t="s">
        <v>180</v>
      </c>
      <c r="H57" s="11" t="s">
        <v>19</v>
      </c>
      <c r="I57" s="13" t="s">
        <v>181</v>
      </c>
      <c r="J57" s="14">
        <v>356448</v>
      </c>
      <c r="K57" s="14">
        <v>2319510</v>
      </c>
      <c r="L57" s="15" t="s">
        <v>21</v>
      </c>
      <c r="M57" s="16">
        <v>1691444</v>
      </c>
      <c r="N57" s="17">
        <v>848210</v>
      </c>
    </row>
    <row r="58" spans="1:14" ht="48.75" x14ac:dyDescent="0.25">
      <c r="A58" s="9">
        <v>51</v>
      </c>
      <c r="B58" s="47">
        <v>81205</v>
      </c>
      <c r="C58" s="10">
        <v>2</v>
      </c>
      <c r="D58" s="11" t="s">
        <v>182</v>
      </c>
      <c r="E58" s="12" t="s">
        <v>133</v>
      </c>
      <c r="F58" s="12" t="s">
        <v>183</v>
      </c>
      <c r="G58" s="12" t="s">
        <v>184</v>
      </c>
      <c r="H58" s="11" t="s">
        <v>19</v>
      </c>
      <c r="I58" s="13" t="s">
        <v>185</v>
      </c>
      <c r="J58" s="14">
        <v>334781</v>
      </c>
      <c r="K58" s="14">
        <v>2293321</v>
      </c>
      <c r="L58" s="15" t="s">
        <v>21</v>
      </c>
      <c r="M58" s="16">
        <v>10768860</v>
      </c>
      <c r="N58" s="17">
        <v>3861918</v>
      </c>
    </row>
    <row r="59" spans="1:14" ht="48.75" x14ac:dyDescent="0.25">
      <c r="A59" s="9">
        <v>52</v>
      </c>
      <c r="B59" s="47">
        <v>100803</v>
      </c>
      <c r="C59" s="10">
        <v>81</v>
      </c>
      <c r="D59" s="11" t="s">
        <v>186</v>
      </c>
      <c r="E59" s="12" t="s">
        <v>28</v>
      </c>
      <c r="F59" s="12" t="s">
        <v>187</v>
      </c>
      <c r="G59" s="12" t="s">
        <v>188</v>
      </c>
      <c r="H59" s="11" t="s">
        <v>19</v>
      </c>
      <c r="I59" s="13" t="s">
        <v>189</v>
      </c>
      <c r="J59" s="14">
        <v>371186</v>
      </c>
      <c r="K59" s="14">
        <v>2331877</v>
      </c>
      <c r="L59" s="15" t="s">
        <v>21</v>
      </c>
      <c r="M59" s="16">
        <v>4326754</v>
      </c>
      <c r="N59" s="17">
        <v>3461403.2</v>
      </c>
    </row>
    <row r="60" spans="1:14" ht="48.75" x14ac:dyDescent="0.25">
      <c r="A60" s="9">
        <v>53</v>
      </c>
      <c r="B60" s="47">
        <v>90408</v>
      </c>
      <c r="C60" s="10">
        <v>130</v>
      </c>
      <c r="D60" s="11" t="s">
        <v>190</v>
      </c>
      <c r="E60" s="12" t="s">
        <v>33</v>
      </c>
      <c r="F60" s="12" t="s">
        <v>191</v>
      </c>
      <c r="G60" s="12" t="s">
        <v>192</v>
      </c>
      <c r="H60" s="11" t="s">
        <v>19</v>
      </c>
      <c r="I60" s="13" t="s">
        <v>193</v>
      </c>
      <c r="J60" s="14">
        <v>356385</v>
      </c>
      <c r="K60" s="14">
        <v>2319441</v>
      </c>
      <c r="L60" s="15" t="s">
        <v>21</v>
      </c>
      <c r="M60" s="21">
        <v>1326392</v>
      </c>
      <c r="N60" s="17">
        <v>686440.83</v>
      </c>
    </row>
    <row r="61" spans="1:14" ht="45" x14ac:dyDescent="0.25">
      <c r="A61" s="9">
        <v>54</v>
      </c>
      <c r="B61" s="47">
        <v>10609</v>
      </c>
      <c r="C61" s="10">
        <v>174</v>
      </c>
      <c r="D61" s="11" t="s">
        <v>194</v>
      </c>
      <c r="E61" s="12" t="s">
        <v>57</v>
      </c>
      <c r="F61" s="12" t="s">
        <v>195</v>
      </c>
      <c r="G61" s="12" t="s">
        <v>196</v>
      </c>
      <c r="H61" s="11" t="s">
        <v>19</v>
      </c>
      <c r="I61" s="13" t="s">
        <v>197</v>
      </c>
      <c r="J61" s="14">
        <v>356362</v>
      </c>
      <c r="K61" s="14">
        <v>2319416</v>
      </c>
      <c r="L61" s="15" t="s">
        <v>21</v>
      </c>
      <c r="M61" s="21">
        <v>3411019</v>
      </c>
      <c r="N61" s="17">
        <v>1677503</v>
      </c>
    </row>
    <row r="62" spans="1:14" ht="45" x14ac:dyDescent="0.25">
      <c r="A62" s="9">
        <v>55</v>
      </c>
      <c r="B62" s="47">
        <v>211206</v>
      </c>
      <c r="C62" s="10">
        <v>112</v>
      </c>
      <c r="D62" s="11" t="s">
        <v>198</v>
      </c>
      <c r="E62" s="12" t="s">
        <v>159</v>
      </c>
      <c r="F62" s="12" t="s">
        <v>160</v>
      </c>
      <c r="G62" s="12" t="s">
        <v>199</v>
      </c>
      <c r="H62" s="11" t="s">
        <v>19</v>
      </c>
      <c r="I62" s="13" t="s">
        <v>200</v>
      </c>
      <c r="J62" s="14">
        <v>365221</v>
      </c>
      <c r="K62" s="14">
        <v>2328886</v>
      </c>
      <c r="L62" s="15" t="s">
        <v>21</v>
      </c>
      <c r="M62" s="21">
        <v>2945347</v>
      </c>
      <c r="N62" s="17">
        <v>2945347</v>
      </c>
    </row>
    <row r="63" spans="1:14" ht="48.75" x14ac:dyDescent="0.25">
      <c r="A63" s="9">
        <v>56</v>
      </c>
      <c r="B63" s="47">
        <v>220204</v>
      </c>
      <c r="C63" s="10">
        <v>72</v>
      </c>
      <c r="D63" s="11" t="s">
        <v>201</v>
      </c>
      <c r="E63" s="12" t="s">
        <v>141</v>
      </c>
      <c r="F63" s="12" t="s">
        <v>202</v>
      </c>
      <c r="G63" s="12" t="s">
        <v>203</v>
      </c>
      <c r="H63" s="11" t="s">
        <v>19</v>
      </c>
      <c r="I63" s="13" t="s">
        <v>204</v>
      </c>
      <c r="J63" s="14">
        <v>333637</v>
      </c>
      <c r="K63" s="14">
        <v>2292226</v>
      </c>
      <c r="L63" s="15" t="s">
        <v>21</v>
      </c>
      <c r="M63" s="21">
        <v>1544473</v>
      </c>
      <c r="N63" s="17">
        <v>1544473</v>
      </c>
    </row>
    <row r="64" spans="1:14" ht="45" x14ac:dyDescent="0.25">
      <c r="A64" s="9">
        <v>57</v>
      </c>
      <c r="B64" s="47">
        <v>80302</v>
      </c>
      <c r="C64" s="10">
        <v>5</v>
      </c>
      <c r="D64" s="11" t="s">
        <v>205</v>
      </c>
      <c r="E64" s="12" t="s">
        <v>133</v>
      </c>
      <c r="F64" s="12" t="s">
        <v>206</v>
      </c>
      <c r="G64" s="12" t="s">
        <v>207</v>
      </c>
      <c r="H64" s="11" t="s">
        <v>19</v>
      </c>
      <c r="I64" s="13" t="s">
        <v>208</v>
      </c>
      <c r="J64" s="14">
        <v>329053</v>
      </c>
      <c r="K64" s="14">
        <v>2287203</v>
      </c>
      <c r="L64" s="15" t="s">
        <v>21</v>
      </c>
      <c r="M64" s="21">
        <v>9053296</v>
      </c>
      <c r="N64" s="22">
        <v>2021084.5</v>
      </c>
    </row>
    <row r="65" spans="1:14" ht="48.75" x14ac:dyDescent="0.25">
      <c r="A65" s="9">
        <v>58</v>
      </c>
      <c r="B65" s="47">
        <v>90103</v>
      </c>
      <c r="C65" s="10">
        <v>71</v>
      </c>
      <c r="D65" s="11" t="s">
        <v>209</v>
      </c>
      <c r="E65" s="12" t="s">
        <v>33</v>
      </c>
      <c r="F65" s="12" t="s">
        <v>33</v>
      </c>
      <c r="G65" s="12" t="s">
        <v>210</v>
      </c>
      <c r="H65" s="11" t="s">
        <v>19</v>
      </c>
      <c r="I65" s="13" t="s">
        <v>211</v>
      </c>
      <c r="J65" s="14">
        <v>322961</v>
      </c>
      <c r="K65" s="14">
        <v>2300080</v>
      </c>
      <c r="L65" s="15" t="s">
        <v>21</v>
      </c>
      <c r="M65" s="23">
        <v>3175004</v>
      </c>
      <c r="N65" s="17">
        <v>148058.37</v>
      </c>
    </row>
    <row r="66" spans="1:14" ht="45" x14ac:dyDescent="0.25">
      <c r="A66" s="9">
        <v>59</v>
      </c>
      <c r="B66" s="47">
        <v>150405</v>
      </c>
      <c r="C66" s="10">
        <v>180</v>
      </c>
      <c r="D66" s="11" t="s">
        <v>212</v>
      </c>
      <c r="E66" s="12" t="s">
        <v>213</v>
      </c>
      <c r="F66" s="12" t="s">
        <v>214</v>
      </c>
      <c r="G66" s="12" t="s">
        <v>215</v>
      </c>
      <c r="H66" s="11" t="s">
        <v>19</v>
      </c>
      <c r="I66" s="13" t="s">
        <v>216</v>
      </c>
      <c r="J66" s="14">
        <v>356072</v>
      </c>
      <c r="K66" s="14">
        <v>2319097</v>
      </c>
      <c r="L66" s="15" t="s">
        <v>21</v>
      </c>
      <c r="M66" s="21">
        <v>1913571</v>
      </c>
      <c r="N66" s="17">
        <v>39600</v>
      </c>
    </row>
    <row r="67" spans="1:14" ht="45" x14ac:dyDescent="0.25">
      <c r="A67" s="9">
        <v>60</v>
      </c>
      <c r="B67" s="47">
        <v>10117</v>
      </c>
      <c r="C67" s="10">
        <v>39</v>
      </c>
      <c r="D67" s="11" t="s">
        <v>217</v>
      </c>
      <c r="E67" s="12" t="s">
        <v>57</v>
      </c>
      <c r="F67" s="12" t="s">
        <v>66</v>
      </c>
      <c r="G67" s="12" t="s">
        <v>218</v>
      </c>
      <c r="H67" s="11" t="s">
        <v>19</v>
      </c>
      <c r="I67" s="13" t="s">
        <v>219</v>
      </c>
      <c r="J67" s="14">
        <v>370728</v>
      </c>
      <c r="K67" s="14">
        <v>2331390</v>
      </c>
      <c r="L67" s="15" t="s">
        <v>21</v>
      </c>
      <c r="M67" s="21">
        <v>3948036</v>
      </c>
      <c r="N67" s="17">
        <v>1057272</v>
      </c>
    </row>
    <row r="68" spans="1:14" ht="60.75" x14ac:dyDescent="0.25">
      <c r="A68" s="9">
        <v>61</v>
      </c>
      <c r="B68" s="47">
        <v>50408</v>
      </c>
      <c r="C68" s="10">
        <v>68</v>
      </c>
      <c r="D68" s="11" t="s">
        <v>220</v>
      </c>
      <c r="E68" s="12" t="s">
        <v>23</v>
      </c>
      <c r="F68" s="12" t="s">
        <v>24</v>
      </c>
      <c r="G68" s="12" t="s">
        <v>221</v>
      </c>
      <c r="H68" s="11" t="s">
        <v>19</v>
      </c>
      <c r="I68" s="13" t="s">
        <v>222</v>
      </c>
      <c r="J68" s="14">
        <v>272178</v>
      </c>
      <c r="K68" s="14">
        <v>2239294</v>
      </c>
      <c r="L68" s="15" t="s">
        <v>21</v>
      </c>
      <c r="M68" s="21">
        <v>3268728</v>
      </c>
      <c r="N68" s="17">
        <v>104825</v>
      </c>
    </row>
    <row r="69" spans="1:14" ht="45" x14ac:dyDescent="0.25">
      <c r="A69" s="9">
        <v>62</v>
      </c>
      <c r="B69" s="47">
        <v>30501</v>
      </c>
      <c r="C69" s="10">
        <v>12</v>
      </c>
      <c r="D69" s="11" t="s">
        <v>223</v>
      </c>
      <c r="E69" s="12" t="s">
        <v>224</v>
      </c>
      <c r="F69" s="12" t="s">
        <v>225</v>
      </c>
      <c r="G69" s="12" t="s">
        <v>225</v>
      </c>
      <c r="H69" s="11" t="s">
        <v>19</v>
      </c>
      <c r="I69" s="13" t="s">
        <v>226</v>
      </c>
      <c r="J69" s="14">
        <v>328336</v>
      </c>
      <c r="K69" s="14">
        <v>2286362</v>
      </c>
      <c r="L69" s="15" t="s">
        <v>21</v>
      </c>
      <c r="M69" s="21">
        <v>1571232</v>
      </c>
      <c r="N69" s="17">
        <v>525346</v>
      </c>
    </row>
    <row r="70" spans="1:14" ht="45" x14ac:dyDescent="0.25">
      <c r="A70" s="9">
        <v>63</v>
      </c>
      <c r="B70" s="47">
        <v>220705</v>
      </c>
      <c r="C70" s="10">
        <v>63</v>
      </c>
      <c r="D70" s="11" t="s">
        <v>227</v>
      </c>
      <c r="E70" s="12" t="s">
        <v>141</v>
      </c>
      <c r="F70" s="12" t="s">
        <v>228</v>
      </c>
      <c r="G70" s="12" t="s">
        <v>229</v>
      </c>
      <c r="H70" s="11" t="s">
        <v>19</v>
      </c>
      <c r="I70" s="13" t="s">
        <v>230</v>
      </c>
      <c r="J70" s="14">
        <v>291496</v>
      </c>
      <c r="K70" s="14">
        <v>2194718</v>
      </c>
      <c r="L70" s="15" t="s">
        <v>21</v>
      </c>
      <c r="M70" s="23">
        <v>6268728</v>
      </c>
      <c r="N70" s="17">
        <v>368808</v>
      </c>
    </row>
    <row r="71" spans="1:14" ht="45" x14ac:dyDescent="0.25">
      <c r="A71" s="9">
        <v>64</v>
      </c>
      <c r="B71" s="47">
        <v>210807</v>
      </c>
      <c r="C71" s="10">
        <v>61</v>
      </c>
      <c r="D71" s="11" t="s">
        <v>231</v>
      </c>
      <c r="E71" s="12" t="s">
        <v>159</v>
      </c>
      <c r="F71" s="12" t="s">
        <v>232</v>
      </c>
      <c r="G71" s="12" t="s">
        <v>233</v>
      </c>
      <c r="H71" s="11" t="s">
        <v>19</v>
      </c>
      <c r="I71" s="13" t="s">
        <v>234</v>
      </c>
      <c r="J71" s="14">
        <v>314142</v>
      </c>
      <c r="K71" s="14">
        <v>2255850</v>
      </c>
      <c r="L71" s="15" t="s">
        <v>21</v>
      </c>
      <c r="M71" s="21">
        <v>7116270</v>
      </c>
      <c r="N71" s="17">
        <v>222384</v>
      </c>
    </row>
    <row r="72" spans="1:14" ht="48.75" x14ac:dyDescent="0.25">
      <c r="A72" s="9">
        <v>65</v>
      </c>
      <c r="B72" s="47">
        <v>90117</v>
      </c>
      <c r="C72" s="10">
        <v>113</v>
      </c>
      <c r="D72" s="11" t="s">
        <v>235</v>
      </c>
      <c r="E72" s="12" t="s">
        <v>33</v>
      </c>
      <c r="F72" s="12" t="s">
        <v>33</v>
      </c>
      <c r="G72" s="12" t="s">
        <v>236</v>
      </c>
      <c r="H72" s="11" t="s">
        <v>19</v>
      </c>
      <c r="I72" s="13" t="s">
        <v>237</v>
      </c>
      <c r="J72" s="14">
        <v>185498</v>
      </c>
      <c r="K72" s="14">
        <v>2207426</v>
      </c>
      <c r="L72" s="15" t="s">
        <v>21</v>
      </c>
      <c r="M72" s="21">
        <v>5786186</v>
      </c>
      <c r="N72" s="17">
        <v>5786186</v>
      </c>
    </row>
    <row r="73" spans="1:14" ht="45" x14ac:dyDescent="0.25">
      <c r="A73" s="9">
        <v>66</v>
      </c>
      <c r="B73" s="47">
        <v>211103</v>
      </c>
      <c r="C73" s="10">
        <v>139</v>
      </c>
      <c r="D73" s="11" t="s">
        <v>238</v>
      </c>
      <c r="E73" s="12" t="s">
        <v>159</v>
      </c>
      <c r="F73" s="12" t="s">
        <v>239</v>
      </c>
      <c r="G73" s="12" t="s">
        <v>240</v>
      </c>
      <c r="H73" s="11" t="s">
        <v>19</v>
      </c>
      <c r="I73" s="13" t="s">
        <v>241</v>
      </c>
      <c r="J73" s="14">
        <v>382708</v>
      </c>
      <c r="K73" s="14">
        <v>2344144</v>
      </c>
      <c r="L73" s="15" t="s">
        <v>21</v>
      </c>
      <c r="M73" s="23">
        <v>5521444</v>
      </c>
      <c r="N73" s="17">
        <v>104819</v>
      </c>
    </row>
    <row r="74" spans="1:14" ht="45" x14ac:dyDescent="0.25">
      <c r="A74" s="9">
        <v>67</v>
      </c>
      <c r="B74" s="47">
        <v>220602</v>
      </c>
      <c r="C74" s="10">
        <v>14</v>
      </c>
      <c r="D74" s="11" t="s">
        <v>242</v>
      </c>
      <c r="E74" s="12" t="s">
        <v>141</v>
      </c>
      <c r="F74" s="12" t="s">
        <v>243</v>
      </c>
      <c r="G74" s="12" t="s">
        <v>244</v>
      </c>
      <c r="H74" s="11" t="s">
        <v>19</v>
      </c>
      <c r="I74" s="13" t="s">
        <v>245</v>
      </c>
      <c r="J74" s="14">
        <v>375128</v>
      </c>
      <c r="K74" s="14">
        <v>2336077</v>
      </c>
      <c r="L74" s="15" t="s">
        <v>21</v>
      </c>
      <c r="M74" s="23">
        <v>5980177</v>
      </c>
      <c r="N74" s="17">
        <v>964555</v>
      </c>
    </row>
    <row r="75" spans="1:14" ht="60.75" x14ac:dyDescent="0.25">
      <c r="A75" s="9">
        <v>68</v>
      </c>
      <c r="B75" s="47">
        <v>10513</v>
      </c>
      <c r="C75" s="10">
        <v>35</v>
      </c>
      <c r="D75" s="11" t="s">
        <v>246</v>
      </c>
      <c r="E75" s="12" t="s">
        <v>57</v>
      </c>
      <c r="F75" s="12" t="s">
        <v>58</v>
      </c>
      <c r="G75" s="12" t="s">
        <v>247</v>
      </c>
      <c r="H75" s="11" t="s">
        <v>19</v>
      </c>
      <c r="I75" s="13" t="s">
        <v>248</v>
      </c>
      <c r="J75" s="14">
        <v>362874</v>
      </c>
      <c r="K75" s="14">
        <v>2326346</v>
      </c>
      <c r="L75" s="15" t="s">
        <v>21</v>
      </c>
      <c r="M75" s="23">
        <v>14920707</v>
      </c>
      <c r="N75" s="17">
        <v>4717030</v>
      </c>
    </row>
    <row r="76" spans="1:14" ht="45" x14ac:dyDescent="0.25">
      <c r="A76" s="9">
        <v>69</v>
      </c>
      <c r="B76" s="47">
        <v>101101</v>
      </c>
      <c r="C76" s="10">
        <v>98</v>
      </c>
      <c r="D76" s="11" t="s">
        <v>249</v>
      </c>
      <c r="E76" s="12" t="s">
        <v>28</v>
      </c>
      <c r="F76" s="12" t="s">
        <v>29</v>
      </c>
      <c r="G76" s="12" t="s">
        <v>78</v>
      </c>
      <c r="H76" s="11" t="s">
        <v>19</v>
      </c>
      <c r="I76" s="13" t="s">
        <v>250</v>
      </c>
      <c r="J76" s="14">
        <v>382992</v>
      </c>
      <c r="K76" s="14">
        <v>2344452</v>
      </c>
      <c r="L76" s="15" t="s">
        <v>21</v>
      </c>
      <c r="M76" s="23">
        <v>6640079</v>
      </c>
      <c r="N76" s="17">
        <v>6640079</v>
      </c>
    </row>
    <row r="77" spans="1:14" ht="48.75" x14ac:dyDescent="0.25">
      <c r="A77" s="9">
        <v>70</v>
      </c>
      <c r="B77" s="47">
        <v>120909</v>
      </c>
      <c r="C77" s="10">
        <v>160</v>
      </c>
      <c r="D77" s="11" t="s">
        <v>251</v>
      </c>
      <c r="E77" s="12" t="s">
        <v>252</v>
      </c>
      <c r="F77" s="12" t="s">
        <v>253</v>
      </c>
      <c r="G77" s="12" t="s">
        <v>254</v>
      </c>
      <c r="H77" s="11" t="s">
        <v>19</v>
      </c>
      <c r="I77" s="13" t="s">
        <v>255</v>
      </c>
      <c r="J77" s="14">
        <v>339935</v>
      </c>
      <c r="K77" s="14">
        <v>2301155</v>
      </c>
      <c r="L77" s="15" t="s">
        <v>21</v>
      </c>
      <c r="M77" s="23">
        <v>5269870</v>
      </c>
      <c r="N77" s="17">
        <v>232434</v>
      </c>
    </row>
    <row r="78" spans="1:14" ht="45" x14ac:dyDescent="0.25">
      <c r="A78" s="9">
        <v>71</v>
      </c>
      <c r="B78" s="47">
        <v>50509</v>
      </c>
      <c r="C78" s="10">
        <v>133</v>
      </c>
      <c r="D78" s="11" t="s">
        <v>256</v>
      </c>
      <c r="E78" s="12" t="s">
        <v>23</v>
      </c>
      <c r="F78" s="12" t="s">
        <v>41</v>
      </c>
      <c r="G78" s="12" t="s">
        <v>257</v>
      </c>
      <c r="H78" s="11" t="s">
        <v>19</v>
      </c>
      <c r="I78" s="13" t="s">
        <v>258</v>
      </c>
      <c r="J78" s="14">
        <v>383047</v>
      </c>
      <c r="K78" s="14">
        <v>2344510</v>
      </c>
      <c r="L78" s="15" t="s">
        <v>21</v>
      </c>
      <c r="M78" s="23">
        <v>2422115</v>
      </c>
      <c r="N78" s="17">
        <v>635136</v>
      </c>
    </row>
    <row r="79" spans="1:14" ht="45" x14ac:dyDescent="0.25">
      <c r="A79" s="9">
        <v>72</v>
      </c>
      <c r="B79" s="47">
        <v>30501</v>
      </c>
      <c r="C79" s="10">
        <v>122</v>
      </c>
      <c r="D79" s="11" t="s">
        <v>223</v>
      </c>
      <c r="E79" s="12" t="s">
        <v>224</v>
      </c>
      <c r="F79" s="12" t="s">
        <v>225</v>
      </c>
      <c r="G79" s="12" t="s">
        <v>225</v>
      </c>
      <c r="H79" s="11" t="s">
        <v>19</v>
      </c>
      <c r="I79" s="13" t="s">
        <v>259</v>
      </c>
      <c r="J79" s="14">
        <v>333436</v>
      </c>
      <c r="K79" s="14">
        <v>2292019</v>
      </c>
      <c r="L79" s="15" t="s">
        <v>21</v>
      </c>
      <c r="M79" s="23">
        <v>2851826</v>
      </c>
      <c r="N79" s="17">
        <v>2041723</v>
      </c>
    </row>
    <row r="80" spans="1:14" ht="45" x14ac:dyDescent="0.25">
      <c r="A80" s="9">
        <v>73</v>
      </c>
      <c r="B80" s="47">
        <v>220206</v>
      </c>
      <c r="C80" s="10">
        <v>36</v>
      </c>
      <c r="D80" s="11" t="s">
        <v>260</v>
      </c>
      <c r="E80" s="12" t="s">
        <v>141</v>
      </c>
      <c r="F80" s="12" t="s">
        <v>202</v>
      </c>
      <c r="G80" s="12" t="s">
        <v>261</v>
      </c>
      <c r="H80" s="11" t="s">
        <v>19</v>
      </c>
      <c r="I80" s="13" t="s">
        <v>262</v>
      </c>
      <c r="J80" s="14">
        <v>382958</v>
      </c>
      <c r="K80" s="14">
        <v>2344415</v>
      </c>
      <c r="L80" s="15" t="s">
        <v>21</v>
      </c>
      <c r="M80" s="21">
        <v>1262936</v>
      </c>
      <c r="N80" s="17">
        <v>1262936</v>
      </c>
    </row>
    <row r="81" spans="1:14" ht="45" x14ac:dyDescent="0.25">
      <c r="A81" s="9">
        <v>74</v>
      </c>
      <c r="B81" s="47">
        <v>220403</v>
      </c>
      <c r="C81" s="10">
        <v>44</v>
      </c>
      <c r="D81" s="11" t="s">
        <v>263</v>
      </c>
      <c r="E81" s="12" t="s">
        <v>141</v>
      </c>
      <c r="F81" s="12" t="s">
        <v>203</v>
      </c>
      <c r="G81" s="12" t="s">
        <v>264</v>
      </c>
      <c r="H81" s="11" t="s">
        <v>19</v>
      </c>
      <c r="I81" s="13" t="s">
        <v>265</v>
      </c>
      <c r="J81" s="14">
        <v>376999</v>
      </c>
      <c r="K81" s="14">
        <v>2338079</v>
      </c>
      <c r="L81" s="15" t="s">
        <v>21</v>
      </c>
      <c r="M81" s="21">
        <v>11373505</v>
      </c>
      <c r="N81" s="17">
        <v>11373505</v>
      </c>
    </row>
    <row r="82" spans="1:14" ht="45" x14ac:dyDescent="0.25">
      <c r="A82" s="9">
        <v>75</v>
      </c>
      <c r="B82" s="47">
        <v>220509</v>
      </c>
      <c r="C82" s="10">
        <v>91</v>
      </c>
      <c r="D82" s="11" t="s">
        <v>266</v>
      </c>
      <c r="E82" s="12" t="s">
        <v>141</v>
      </c>
      <c r="F82" s="12" t="s">
        <v>142</v>
      </c>
      <c r="G82" s="12" t="s">
        <v>267</v>
      </c>
      <c r="H82" s="11" t="s">
        <v>19</v>
      </c>
      <c r="I82" s="13" t="s">
        <v>268</v>
      </c>
      <c r="J82" s="14">
        <v>333632</v>
      </c>
      <c r="K82" s="14">
        <v>2292221</v>
      </c>
      <c r="L82" s="15" t="s">
        <v>21</v>
      </c>
      <c r="M82" s="21">
        <v>6248342</v>
      </c>
      <c r="N82" s="17">
        <v>2083700</v>
      </c>
    </row>
    <row r="83" spans="1:14" ht="45" x14ac:dyDescent="0.25">
      <c r="A83" s="9">
        <v>76</v>
      </c>
      <c r="B83" s="47">
        <v>140306</v>
      </c>
      <c r="C83" s="10">
        <v>146</v>
      </c>
      <c r="D83" s="11" t="s">
        <v>269</v>
      </c>
      <c r="E83" s="24" t="s">
        <v>270</v>
      </c>
      <c r="F83" s="24" t="s">
        <v>270</v>
      </c>
      <c r="G83" s="24" t="s">
        <v>271</v>
      </c>
      <c r="H83" s="11" t="s">
        <v>19</v>
      </c>
      <c r="I83" s="13" t="s">
        <v>272</v>
      </c>
      <c r="J83" s="14">
        <v>365305</v>
      </c>
      <c r="K83" s="14">
        <v>2328973</v>
      </c>
      <c r="L83" s="15" t="s">
        <v>21</v>
      </c>
      <c r="M83" s="23">
        <v>4523312</v>
      </c>
      <c r="N83" s="17">
        <v>841082</v>
      </c>
    </row>
    <row r="84" spans="1:14" ht="45" x14ac:dyDescent="0.25">
      <c r="A84" s="9">
        <v>77</v>
      </c>
      <c r="B84" s="47">
        <v>50116</v>
      </c>
      <c r="C84" s="10">
        <v>13</v>
      </c>
      <c r="D84" s="11" t="s">
        <v>273</v>
      </c>
      <c r="E84" s="12" t="s">
        <v>23</v>
      </c>
      <c r="F84" s="12" t="s">
        <v>49</v>
      </c>
      <c r="G84" s="12" t="s">
        <v>274</v>
      </c>
      <c r="H84" s="11" t="s">
        <v>19</v>
      </c>
      <c r="I84" s="13" t="s">
        <v>275</v>
      </c>
      <c r="J84" s="14">
        <v>325172</v>
      </c>
      <c r="K84" s="14">
        <v>2282719</v>
      </c>
      <c r="L84" s="15" t="s">
        <v>21</v>
      </c>
      <c r="M84" s="23">
        <v>2497876</v>
      </c>
      <c r="N84" s="17">
        <v>2087699</v>
      </c>
    </row>
    <row r="85" spans="1:14" ht="45" x14ac:dyDescent="0.25">
      <c r="A85" s="9">
        <v>78</v>
      </c>
      <c r="B85" s="47">
        <v>50110</v>
      </c>
      <c r="C85" s="10">
        <v>164</v>
      </c>
      <c r="D85" s="11" t="s">
        <v>276</v>
      </c>
      <c r="E85" s="12" t="s">
        <v>23</v>
      </c>
      <c r="F85" s="12" t="s">
        <v>117</v>
      </c>
      <c r="G85" s="12" t="s">
        <v>277</v>
      </c>
      <c r="H85" s="11" t="s">
        <v>19</v>
      </c>
      <c r="I85" s="13" t="s">
        <v>278</v>
      </c>
      <c r="J85" s="14">
        <v>370767</v>
      </c>
      <c r="K85" s="14">
        <v>2331428</v>
      </c>
      <c r="L85" s="15" t="s">
        <v>21</v>
      </c>
      <c r="M85" s="21">
        <v>2394155</v>
      </c>
      <c r="N85" s="17">
        <v>164786.62</v>
      </c>
    </row>
    <row r="86" spans="1:14" ht="45" x14ac:dyDescent="0.25">
      <c r="A86" s="9">
        <v>79</v>
      </c>
      <c r="B86" s="47">
        <v>120431</v>
      </c>
      <c r="C86" s="10">
        <v>37</v>
      </c>
      <c r="D86" s="11" t="s">
        <v>279</v>
      </c>
      <c r="E86" s="12" t="s">
        <v>252</v>
      </c>
      <c r="F86" s="12" t="s">
        <v>280</v>
      </c>
      <c r="G86" s="12" t="s">
        <v>281</v>
      </c>
      <c r="H86" s="11" t="s">
        <v>19</v>
      </c>
      <c r="I86" s="13" t="s">
        <v>282</v>
      </c>
      <c r="J86" s="14">
        <v>363869</v>
      </c>
      <c r="K86" s="14">
        <v>2327433</v>
      </c>
      <c r="L86" s="15" t="s">
        <v>21</v>
      </c>
      <c r="M86" s="21">
        <v>3572296</v>
      </c>
      <c r="N86" s="17">
        <v>1242340.67</v>
      </c>
    </row>
    <row r="87" spans="1:14" ht="48.75" x14ac:dyDescent="0.25">
      <c r="A87" s="9">
        <v>80</v>
      </c>
      <c r="B87" s="47">
        <v>10605</v>
      </c>
      <c r="C87" s="10">
        <v>111</v>
      </c>
      <c r="D87" s="11" t="s">
        <v>283</v>
      </c>
      <c r="E87" s="12" t="s">
        <v>57</v>
      </c>
      <c r="F87" s="12" t="s">
        <v>195</v>
      </c>
      <c r="G87" s="12" t="s">
        <v>284</v>
      </c>
      <c r="H87" s="11" t="s">
        <v>19</v>
      </c>
      <c r="I87" s="13" t="s">
        <v>285</v>
      </c>
      <c r="J87" s="14">
        <v>377686</v>
      </c>
      <c r="K87" s="14">
        <v>2338809</v>
      </c>
      <c r="L87" s="15" t="s">
        <v>21</v>
      </c>
      <c r="M87" s="21">
        <v>15369387</v>
      </c>
      <c r="N87" s="17">
        <v>14128733</v>
      </c>
    </row>
    <row r="88" spans="1:14" ht="45" x14ac:dyDescent="0.25">
      <c r="A88" s="9">
        <v>81</v>
      </c>
      <c r="B88" s="47">
        <v>120604</v>
      </c>
      <c r="C88" s="10">
        <v>32</v>
      </c>
      <c r="D88" s="11" t="s">
        <v>286</v>
      </c>
      <c r="E88" s="12" t="s">
        <v>252</v>
      </c>
      <c r="F88" s="12" t="s">
        <v>287</v>
      </c>
      <c r="G88" s="12" t="s">
        <v>288</v>
      </c>
      <c r="H88" s="11" t="s">
        <v>19</v>
      </c>
      <c r="I88" s="13" t="s">
        <v>289</v>
      </c>
      <c r="J88" s="14">
        <v>334206</v>
      </c>
      <c r="K88" s="14">
        <v>2292908</v>
      </c>
      <c r="L88" s="15" t="s">
        <v>21</v>
      </c>
      <c r="M88" s="21">
        <v>2913544</v>
      </c>
      <c r="N88" s="17">
        <v>159444</v>
      </c>
    </row>
    <row r="89" spans="1:14" ht="45" x14ac:dyDescent="0.25">
      <c r="A89" s="9">
        <v>82</v>
      </c>
      <c r="B89" s="47">
        <v>210306</v>
      </c>
      <c r="C89" s="10">
        <v>43</v>
      </c>
      <c r="D89" s="11" t="s">
        <v>290</v>
      </c>
      <c r="E89" s="12" t="s">
        <v>159</v>
      </c>
      <c r="F89" s="12" t="s">
        <v>291</v>
      </c>
      <c r="G89" s="12" t="s">
        <v>292</v>
      </c>
      <c r="H89" s="11" t="s">
        <v>19</v>
      </c>
      <c r="I89" s="13" t="s">
        <v>293</v>
      </c>
      <c r="J89" s="14">
        <v>376590</v>
      </c>
      <c r="K89" s="14">
        <v>2337648</v>
      </c>
      <c r="L89" s="15" t="s">
        <v>21</v>
      </c>
      <c r="M89" s="21">
        <v>2740803</v>
      </c>
      <c r="N89" s="17">
        <v>567030</v>
      </c>
    </row>
    <row r="90" spans="1:14" ht="45" x14ac:dyDescent="0.25">
      <c r="A90" s="9">
        <v>83</v>
      </c>
      <c r="B90" s="47">
        <v>150405</v>
      </c>
      <c r="C90" s="10">
        <v>1</v>
      </c>
      <c r="D90" s="11" t="s">
        <v>212</v>
      </c>
      <c r="E90" s="12" t="s">
        <v>213</v>
      </c>
      <c r="F90" s="12" t="s">
        <v>214</v>
      </c>
      <c r="G90" s="12" t="s">
        <v>215</v>
      </c>
      <c r="H90" s="11" t="s">
        <v>19</v>
      </c>
      <c r="I90" s="13" t="s">
        <v>294</v>
      </c>
      <c r="J90" s="14">
        <v>382727</v>
      </c>
      <c r="K90" s="14">
        <v>2344164</v>
      </c>
      <c r="L90" s="15" t="s">
        <v>21</v>
      </c>
      <c r="M90" s="21">
        <v>2969127</v>
      </c>
      <c r="N90" s="17">
        <v>134777</v>
      </c>
    </row>
    <row r="91" spans="1:14" ht="45" x14ac:dyDescent="0.25">
      <c r="A91" s="9">
        <v>84</v>
      </c>
      <c r="B91" s="47">
        <v>211103</v>
      </c>
      <c r="C91" s="10">
        <v>116</v>
      </c>
      <c r="D91" s="11" t="s">
        <v>295</v>
      </c>
      <c r="E91" s="12" t="s">
        <v>159</v>
      </c>
      <c r="F91" s="12" t="s">
        <v>296</v>
      </c>
      <c r="G91" s="12" t="s">
        <v>297</v>
      </c>
      <c r="H91" s="11" t="s">
        <v>19</v>
      </c>
      <c r="I91" s="13" t="s">
        <v>298</v>
      </c>
      <c r="J91" s="14">
        <v>353366</v>
      </c>
      <c r="K91" s="14">
        <v>2316087</v>
      </c>
      <c r="L91" s="15" t="s">
        <v>21</v>
      </c>
      <c r="M91" s="21">
        <v>1814511</v>
      </c>
      <c r="N91" s="17">
        <v>980194.3</v>
      </c>
    </row>
    <row r="92" spans="1:14" ht="45" x14ac:dyDescent="0.25">
      <c r="A92" s="9">
        <v>85</v>
      </c>
      <c r="B92" s="47">
        <v>90305</v>
      </c>
      <c r="C92" s="10">
        <v>55</v>
      </c>
      <c r="D92" s="11" t="s">
        <v>299</v>
      </c>
      <c r="E92" s="12" t="s">
        <v>33</v>
      </c>
      <c r="F92" s="12" t="s">
        <v>90</v>
      </c>
      <c r="G92" s="12" t="s">
        <v>300</v>
      </c>
      <c r="H92" s="11" t="s">
        <v>19</v>
      </c>
      <c r="I92" s="13" t="s">
        <v>301</v>
      </c>
      <c r="J92" s="14">
        <v>377887</v>
      </c>
      <c r="K92" s="14">
        <v>2339014</v>
      </c>
      <c r="L92" s="15" t="s">
        <v>21</v>
      </c>
      <c r="M92" s="23">
        <v>1467190</v>
      </c>
      <c r="N92" s="17">
        <v>12500</v>
      </c>
    </row>
    <row r="93" spans="1:14" ht="45" x14ac:dyDescent="0.25">
      <c r="A93" s="9">
        <v>86</v>
      </c>
      <c r="B93" s="47">
        <v>107075</v>
      </c>
      <c r="C93" s="10">
        <v>19</v>
      </c>
      <c r="D93" s="11" t="s">
        <v>302</v>
      </c>
      <c r="E93" s="12" t="s">
        <v>57</v>
      </c>
      <c r="F93" s="12" t="s">
        <v>303</v>
      </c>
      <c r="G93" s="12" t="s">
        <v>304</v>
      </c>
      <c r="H93" s="11" t="s">
        <v>19</v>
      </c>
      <c r="I93" s="13" t="s">
        <v>305</v>
      </c>
      <c r="J93" s="14">
        <v>334433</v>
      </c>
      <c r="K93" s="14">
        <v>2293145</v>
      </c>
      <c r="L93" s="15" t="s">
        <v>21</v>
      </c>
      <c r="M93" s="21">
        <v>8346066</v>
      </c>
      <c r="N93" s="17">
        <v>8346066</v>
      </c>
    </row>
    <row r="94" spans="1:14" ht="45" x14ac:dyDescent="0.25">
      <c r="A94" s="9">
        <v>87</v>
      </c>
      <c r="B94" s="47">
        <v>80705</v>
      </c>
      <c r="C94" s="10">
        <v>15</v>
      </c>
      <c r="D94" s="11" t="s">
        <v>306</v>
      </c>
      <c r="E94" s="12" t="s">
        <v>133</v>
      </c>
      <c r="F94" s="12" t="s">
        <v>307</v>
      </c>
      <c r="G94" s="12" t="s">
        <v>308</v>
      </c>
      <c r="H94" s="11" t="s">
        <v>19</v>
      </c>
      <c r="I94" s="13" t="s">
        <v>309</v>
      </c>
      <c r="J94" s="14">
        <v>330126</v>
      </c>
      <c r="K94" s="14">
        <v>2288494</v>
      </c>
      <c r="L94" s="15" t="s">
        <v>21</v>
      </c>
      <c r="M94" s="21">
        <v>4492526</v>
      </c>
      <c r="N94" s="17">
        <v>149697</v>
      </c>
    </row>
    <row r="95" spans="1:14" ht="45" x14ac:dyDescent="0.25">
      <c r="A95" s="9">
        <v>88</v>
      </c>
      <c r="B95" s="47">
        <v>90702</v>
      </c>
      <c r="C95" s="10">
        <v>84</v>
      </c>
      <c r="D95" s="11" t="s">
        <v>310</v>
      </c>
      <c r="E95" s="12" t="s">
        <v>33</v>
      </c>
      <c r="F95" s="12" t="s">
        <v>45</v>
      </c>
      <c r="G95" s="12" t="s">
        <v>311</v>
      </c>
      <c r="H95" s="11" t="s">
        <v>19</v>
      </c>
      <c r="I95" s="13" t="s">
        <v>312</v>
      </c>
      <c r="J95" s="14">
        <v>334457</v>
      </c>
      <c r="K95" s="14">
        <v>2293169</v>
      </c>
      <c r="L95" s="15" t="s">
        <v>21</v>
      </c>
      <c r="M95" s="21">
        <v>1599143</v>
      </c>
      <c r="N95" s="17">
        <v>105726.17</v>
      </c>
    </row>
    <row r="96" spans="1:14" ht="45" x14ac:dyDescent="0.25">
      <c r="A96" s="9">
        <v>89</v>
      </c>
      <c r="B96" s="47">
        <v>220203</v>
      </c>
      <c r="C96" s="10">
        <v>42</v>
      </c>
      <c r="D96" s="11" t="s">
        <v>313</v>
      </c>
      <c r="E96" s="12" t="s">
        <v>141</v>
      </c>
      <c r="F96" s="12" t="s">
        <v>202</v>
      </c>
      <c r="G96" s="12" t="s">
        <v>314</v>
      </c>
      <c r="H96" s="11" t="s">
        <v>19</v>
      </c>
      <c r="I96" s="13" t="s">
        <v>315</v>
      </c>
      <c r="J96" s="14">
        <v>344769</v>
      </c>
      <c r="K96" s="14">
        <v>2306067</v>
      </c>
      <c r="L96" s="15" t="s">
        <v>21</v>
      </c>
      <c r="M96" s="21">
        <v>5024989</v>
      </c>
      <c r="N96" s="17">
        <v>677045</v>
      </c>
    </row>
    <row r="97" spans="1:14" ht="45" x14ac:dyDescent="0.25">
      <c r="A97" s="9">
        <v>90</v>
      </c>
      <c r="B97" s="47">
        <v>50110</v>
      </c>
      <c r="C97" s="10">
        <v>165</v>
      </c>
      <c r="D97" s="11" t="s">
        <v>276</v>
      </c>
      <c r="E97" s="12" t="s">
        <v>23</v>
      </c>
      <c r="F97" s="12" t="s">
        <v>117</v>
      </c>
      <c r="G97" s="12" t="s">
        <v>277</v>
      </c>
      <c r="H97" s="11" t="s">
        <v>19</v>
      </c>
      <c r="I97" s="13" t="s">
        <v>316</v>
      </c>
      <c r="J97" s="14">
        <v>356557</v>
      </c>
      <c r="K97" s="14">
        <v>2319639</v>
      </c>
      <c r="L97" s="15" t="s">
        <v>21</v>
      </c>
      <c r="M97" s="21">
        <v>1329542</v>
      </c>
      <c r="N97" s="17">
        <v>567955.09</v>
      </c>
    </row>
    <row r="98" spans="1:14" ht="48.75" x14ac:dyDescent="0.25">
      <c r="A98" s="9">
        <v>91</v>
      </c>
      <c r="B98" s="47">
        <v>10705</v>
      </c>
      <c r="C98" s="10">
        <v>97</v>
      </c>
      <c r="D98" s="11" t="s">
        <v>317</v>
      </c>
      <c r="E98" s="12" t="s">
        <v>57</v>
      </c>
      <c r="F98" s="12" t="s">
        <v>303</v>
      </c>
      <c r="G98" s="12" t="s">
        <v>318</v>
      </c>
      <c r="H98" s="11" t="s">
        <v>19</v>
      </c>
      <c r="I98" s="13" t="s">
        <v>319</v>
      </c>
      <c r="J98" s="14">
        <v>382741</v>
      </c>
      <c r="K98" s="14">
        <v>2344179</v>
      </c>
      <c r="L98" s="15" t="s">
        <v>21</v>
      </c>
      <c r="M98" s="21">
        <v>19142977</v>
      </c>
      <c r="N98" s="17">
        <v>12778973.869999999</v>
      </c>
    </row>
    <row r="99" spans="1:14" ht="48.75" x14ac:dyDescent="0.25">
      <c r="A99" s="9">
        <v>92</v>
      </c>
      <c r="B99" s="47">
        <v>210605</v>
      </c>
      <c r="C99" s="19">
        <v>143</v>
      </c>
      <c r="D99" s="11" t="s">
        <v>320</v>
      </c>
      <c r="E99" s="12" t="s">
        <v>159</v>
      </c>
      <c r="F99" s="12" t="s">
        <v>321</v>
      </c>
      <c r="G99" s="12" t="s">
        <v>322</v>
      </c>
      <c r="H99" s="11" t="s">
        <v>19</v>
      </c>
      <c r="I99" s="13" t="s">
        <v>323</v>
      </c>
      <c r="J99" s="14">
        <v>333562</v>
      </c>
      <c r="K99" s="14">
        <v>2292148</v>
      </c>
      <c r="L99" s="15" t="s">
        <v>21</v>
      </c>
      <c r="M99" s="21">
        <v>2194217</v>
      </c>
      <c r="N99" s="17">
        <v>1010541</v>
      </c>
    </row>
    <row r="100" spans="1:14" ht="45" x14ac:dyDescent="0.25">
      <c r="A100" s="9">
        <v>93</v>
      </c>
      <c r="B100" s="47">
        <v>120422</v>
      </c>
      <c r="C100" s="10">
        <v>177</v>
      </c>
      <c r="D100" s="11" t="s">
        <v>324</v>
      </c>
      <c r="E100" s="12" t="s">
        <v>252</v>
      </c>
      <c r="F100" s="12" t="s">
        <v>280</v>
      </c>
      <c r="G100" s="12" t="s">
        <v>325</v>
      </c>
      <c r="H100" s="11" t="s">
        <v>19</v>
      </c>
      <c r="I100" s="13" t="s">
        <v>326</v>
      </c>
      <c r="J100" s="14">
        <v>253251</v>
      </c>
      <c r="K100" s="14">
        <v>2373724</v>
      </c>
      <c r="L100" s="15" t="s">
        <v>21</v>
      </c>
      <c r="M100" s="21">
        <v>2144712</v>
      </c>
      <c r="N100" s="17">
        <v>131928.12</v>
      </c>
    </row>
    <row r="101" spans="1:14" ht="48.75" x14ac:dyDescent="0.25">
      <c r="A101" s="9">
        <v>94</v>
      </c>
      <c r="B101" s="47">
        <v>120601</v>
      </c>
      <c r="C101" s="10">
        <v>108</v>
      </c>
      <c r="D101" s="25" t="s">
        <v>327</v>
      </c>
      <c r="E101" s="12" t="s">
        <v>252</v>
      </c>
      <c r="F101" s="12" t="s">
        <v>287</v>
      </c>
      <c r="G101" s="12" t="s">
        <v>78</v>
      </c>
      <c r="H101" s="11" t="s">
        <v>19</v>
      </c>
      <c r="I101" s="26" t="s">
        <v>328</v>
      </c>
      <c r="J101" s="27">
        <v>382882</v>
      </c>
      <c r="K101" s="27">
        <v>2344327</v>
      </c>
      <c r="L101" s="15" t="s">
        <v>21</v>
      </c>
      <c r="M101" s="23">
        <v>7974427</v>
      </c>
      <c r="N101" s="17">
        <v>7974427</v>
      </c>
    </row>
    <row r="102" spans="1:14" ht="45" x14ac:dyDescent="0.25">
      <c r="A102" s="9">
        <v>95</v>
      </c>
      <c r="B102" s="47">
        <v>40409</v>
      </c>
      <c r="C102" s="10">
        <v>99</v>
      </c>
      <c r="D102" s="11" t="s">
        <v>329</v>
      </c>
      <c r="E102" s="12" t="s">
        <v>330</v>
      </c>
      <c r="F102" s="12" t="s">
        <v>331</v>
      </c>
      <c r="G102" s="12" t="s">
        <v>332</v>
      </c>
      <c r="H102" s="11" t="s">
        <v>19</v>
      </c>
      <c r="I102" s="13" t="s">
        <v>333</v>
      </c>
      <c r="J102" s="14">
        <v>219802</v>
      </c>
      <c r="K102" s="14">
        <v>2196648</v>
      </c>
      <c r="L102" s="15" t="s">
        <v>21</v>
      </c>
      <c r="M102" s="28">
        <v>4239056</v>
      </c>
      <c r="N102" s="17">
        <v>4239056</v>
      </c>
    </row>
    <row r="103" spans="1:14" ht="48.75" x14ac:dyDescent="0.25">
      <c r="A103" s="9">
        <v>96</v>
      </c>
      <c r="B103" s="47">
        <v>50801</v>
      </c>
      <c r="C103" s="10">
        <v>166</v>
      </c>
      <c r="D103" s="25" t="s">
        <v>334</v>
      </c>
      <c r="E103" s="12" t="s">
        <v>23</v>
      </c>
      <c r="F103" s="12" t="s">
        <v>335</v>
      </c>
      <c r="G103" s="12" t="s">
        <v>78</v>
      </c>
      <c r="H103" s="11" t="s">
        <v>19</v>
      </c>
      <c r="I103" s="26" t="s">
        <v>336</v>
      </c>
      <c r="J103" s="27">
        <v>342834</v>
      </c>
      <c r="K103" s="27">
        <v>2303908</v>
      </c>
      <c r="L103" s="15" t="s">
        <v>21</v>
      </c>
      <c r="M103" s="23">
        <v>1442937</v>
      </c>
      <c r="N103" s="17">
        <v>75664</v>
      </c>
    </row>
    <row r="104" spans="1:14" ht="48.75" x14ac:dyDescent="0.25">
      <c r="A104" s="9">
        <v>97</v>
      </c>
      <c r="B104" s="47">
        <v>120601</v>
      </c>
      <c r="C104" s="10">
        <v>107</v>
      </c>
      <c r="D104" s="25" t="s">
        <v>327</v>
      </c>
      <c r="E104" s="12" t="s">
        <v>252</v>
      </c>
      <c r="F104" s="12" t="s">
        <v>287</v>
      </c>
      <c r="G104" s="12" t="s">
        <v>78</v>
      </c>
      <c r="H104" s="11" t="s">
        <v>19</v>
      </c>
      <c r="I104" s="26" t="s">
        <v>337</v>
      </c>
      <c r="J104" s="27">
        <v>382885</v>
      </c>
      <c r="K104" s="27">
        <v>2344335</v>
      </c>
      <c r="L104" s="15" t="s">
        <v>21</v>
      </c>
      <c r="M104" s="23">
        <v>6926889</v>
      </c>
      <c r="N104" s="17">
        <v>6926889</v>
      </c>
    </row>
    <row r="105" spans="1:14" ht="45" x14ac:dyDescent="0.25">
      <c r="A105" s="9">
        <v>98</v>
      </c>
      <c r="B105" s="47">
        <v>120401</v>
      </c>
      <c r="C105" s="10">
        <v>125</v>
      </c>
      <c r="D105" s="25" t="s">
        <v>338</v>
      </c>
      <c r="E105" s="12" t="s">
        <v>252</v>
      </c>
      <c r="F105" s="12" t="s">
        <v>280</v>
      </c>
      <c r="G105" s="12" t="s">
        <v>78</v>
      </c>
      <c r="H105" s="11" t="s">
        <v>19</v>
      </c>
      <c r="I105" s="26" t="s">
        <v>339</v>
      </c>
      <c r="J105" s="27">
        <v>328215</v>
      </c>
      <c r="K105" s="27">
        <v>2286222</v>
      </c>
      <c r="L105" s="15" t="s">
        <v>21</v>
      </c>
      <c r="M105" s="23">
        <v>14851824</v>
      </c>
      <c r="N105" s="17">
        <v>204047</v>
      </c>
    </row>
    <row r="106" spans="1:14" ht="45" x14ac:dyDescent="0.25">
      <c r="A106" s="9">
        <v>99</v>
      </c>
      <c r="B106" s="47">
        <v>170102</v>
      </c>
      <c r="C106" s="10">
        <v>127</v>
      </c>
      <c r="D106" s="11" t="s">
        <v>340</v>
      </c>
      <c r="E106" s="12" t="s">
        <v>341</v>
      </c>
      <c r="F106" s="12" t="s">
        <v>342</v>
      </c>
      <c r="G106" s="12" t="s">
        <v>343</v>
      </c>
      <c r="H106" s="11" t="s">
        <v>19</v>
      </c>
      <c r="I106" s="13" t="s">
        <v>344</v>
      </c>
      <c r="J106" s="14">
        <v>324407</v>
      </c>
      <c r="K106" s="14">
        <v>2281058</v>
      </c>
      <c r="L106" s="15" t="s">
        <v>21</v>
      </c>
      <c r="M106" s="28">
        <v>1062026</v>
      </c>
      <c r="N106" s="17">
        <v>778348.75</v>
      </c>
    </row>
    <row r="107" spans="1:14" ht="45" x14ac:dyDescent="0.25">
      <c r="A107" s="9">
        <v>100</v>
      </c>
      <c r="B107" s="47">
        <v>250102</v>
      </c>
      <c r="C107" s="10">
        <v>64</v>
      </c>
      <c r="D107" s="11" t="s">
        <v>345</v>
      </c>
      <c r="E107" s="12" t="s">
        <v>346</v>
      </c>
      <c r="F107" s="12" t="s">
        <v>347</v>
      </c>
      <c r="G107" s="12" t="s">
        <v>348</v>
      </c>
      <c r="H107" s="11" t="s">
        <v>19</v>
      </c>
      <c r="I107" s="13" t="s">
        <v>349</v>
      </c>
      <c r="J107" s="14">
        <v>350870</v>
      </c>
      <c r="K107" s="14">
        <v>2313386</v>
      </c>
      <c r="L107" s="15" t="s">
        <v>21</v>
      </c>
      <c r="M107" s="28">
        <v>3351580</v>
      </c>
      <c r="N107" s="17">
        <v>142700</v>
      </c>
    </row>
    <row r="108" spans="1:14" ht="45" x14ac:dyDescent="0.25">
      <c r="A108" s="9">
        <v>101</v>
      </c>
      <c r="B108" s="47">
        <v>170204</v>
      </c>
      <c r="C108" s="10">
        <v>96</v>
      </c>
      <c r="D108" s="11" t="s">
        <v>350</v>
      </c>
      <c r="E108" s="12" t="s">
        <v>341</v>
      </c>
      <c r="F108" s="12" t="s">
        <v>351</v>
      </c>
      <c r="G108" s="12" t="s">
        <v>352</v>
      </c>
      <c r="H108" s="11" t="s">
        <v>19</v>
      </c>
      <c r="I108" s="13" t="s">
        <v>353</v>
      </c>
      <c r="J108" s="14">
        <v>369561</v>
      </c>
      <c r="K108" s="14">
        <v>2331022</v>
      </c>
      <c r="L108" s="15" t="s">
        <v>21</v>
      </c>
      <c r="M108" s="28">
        <v>2059529</v>
      </c>
      <c r="N108" s="17">
        <v>408448</v>
      </c>
    </row>
    <row r="109" spans="1:14" ht="48.75" x14ac:dyDescent="0.25">
      <c r="A109" s="9">
        <v>102</v>
      </c>
      <c r="B109" s="47">
        <v>120201</v>
      </c>
      <c r="C109" s="10">
        <v>31</v>
      </c>
      <c r="D109" s="25" t="s">
        <v>354</v>
      </c>
      <c r="E109" s="12" t="s">
        <v>252</v>
      </c>
      <c r="F109" s="12" t="s">
        <v>355</v>
      </c>
      <c r="G109" s="12" t="s">
        <v>78</v>
      </c>
      <c r="H109" s="11" t="s">
        <v>19</v>
      </c>
      <c r="I109" s="26" t="s">
        <v>356</v>
      </c>
      <c r="J109" s="27">
        <v>317682</v>
      </c>
      <c r="K109" s="27">
        <v>2265595</v>
      </c>
      <c r="L109" s="15" t="s">
        <v>21</v>
      </c>
      <c r="M109" s="23">
        <v>2206575</v>
      </c>
      <c r="N109" s="17">
        <v>2206575</v>
      </c>
    </row>
    <row r="110" spans="1:14" ht="45" x14ac:dyDescent="0.25">
      <c r="A110" s="9">
        <v>103</v>
      </c>
      <c r="B110" s="47">
        <v>170301</v>
      </c>
      <c r="C110" s="10">
        <v>20</v>
      </c>
      <c r="D110" s="25" t="s">
        <v>357</v>
      </c>
      <c r="E110" s="12" t="s">
        <v>341</v>
      </c>
      <c r="F110" s="12" t="s">
        <v>358</v>
      </c>
      <c r="G110" s="12" t="s">
        <v>78</v>
      </c>
      <c r="H110" s="11" t="s">
        <v>19</v>
      </c>
      <c r="I110" s="26" t="s">
        <v>359</v>
      </c>
      <c r="J110" s="27">
        <v>347066</v>
      </c>
      <c r="K110" s="27">
        <v>2308562</v>
      </c>
      <c r="L110" s="15" t="s">
        <v>21</v>
      </c>
      <c r="M110" s="23">
        <v>3421077</v>
      </c>
      <c r="N110" s="17">
        <v>205715</v>
      </c>
    </row>
    <row r="111" spans="1:14" ht="45" x14ac:dyDescent="0.25">
      <c r="A111" s="9">
        <v>104</v>
      </c>
      <c r="B111" s="47">
        <v>110205</v>
      </c>
      <c r="C111" s="29">
        <v>203</v>
      </c>
      <c r="D111" s="11" t="s">
        <v>360</v>
      </c>
      <c r="E111" s="12" t="s">
        <v>361</v>
      </c>
      <c r="F111" s="12" t="s">
        <v>362</v>
      </c>
      <c r="G111" s="12" t="s">
        <v>363</v>
      </c>
      <c r="H111" s="11" t="s">
        <v>19</v>
      </c>
      <c r="I111" s="13" t="s">
        <v>364</v>
      </c>
      <c r="J111" s="14">
        <v>362188</v>
      </c>
      <c r="K111" s="14">
        <v>2325533</v>
      </c>
      <c r="L111" s="15" t="s">
        <v>21</v>
      </c>
      <c r="M111" s="28">
        <v>2663231</v>
      </c>
      <c r="N111" s="17">
        <v>168311</v>
      </c>
    </row>
    <row r="112" spans="1:14" ht="45" x14ac:dyDescent="0.25">
      <c r="A112" s="9">
        <v>105</v>
      </c>
      <c r="B112" s="47">
        <v>120130</v>
      </c>
      <c r="C112" s="10">
        <v>126</v>
      </c>
      <c r="D112" s="11" t="s">
        <v>365</v>
      </c>
      <c r="E112" s="12" t="s">
        <v>252</v>
      </c>
      <c r="F112" s="12" t="s">
        <v>366</v>
      </c>
      <c r="G112" s="12" t="s">
        <v>367</v>
      </c>
      <c r="H112" s="11" t="s">
        <v>19</v>
      </c>
      <c r="I112" s="13" t="s">
        <v>368</v>
      </c>
      <c r="J112" s="14">
        <v>303468</v>
      </c>
      <c r="K112" s="14">
        <v>2323904</v>
      </c>
      <c r="L112" s="15" t="s">
        <v>21</v>
      </c>
      <c r="M112" s="28">
        <v>3365256</v>
      </c>
      <c r="N112" s="17">
        <v>1718460.53</v>
      </c>
    </row>
    <row r="113" spans="1:14" ht="48.75" x14ac:dyDescent="0.25">
      <c r="A113" s="9">
        <v>106</v>
      </c>
      <c r="B113" s="47">
        <v>60801</v>
      </c>
      <c r="C113" s="10">
        <v>189</v>
      </c>
      <c r="D113" s="25" t="s">
        <v>369</v>
      </c>
      <c r="E113" s="12" t="s">
        <v>16</v>
      </c>
      <c r="F113" s="12" t="s">
        <v>53</v>
      </c>
      <c r="G113" s="12" t="s">
        <v>78</v>
      </c>
      <c r="H113" s="11" t="s">
        <v>19</v>
      </c>
      <c r="I113" s="26" t="s">
        <v>370</v>
      </c>
      <c r="J113" s="27">
        <v>382448</v>
      </c>
      <c r="K113" s="27">
        <v>2343874</v>
      </c>
      <c r="L113" s="15" t="s">
        <v>21</v>
      </c>
      <c r="M113" s="23">
        <v>1969191</v>
      </c>
      <c r="N113" s="17">
        <v>1501333</v>
      </c>
    </row>
    <row r="114" spans="1:14" ht="45" x14ac:dyDescent="0.25">
      <c r="A114" s="9">
        <v>107</v>
      </c>
      <c r="B114" s="47">
        <v>90601</v>
      </c>
      <c r="C114" s="10">
        <v>168</v>
      </c>
      <c r="D114" s="25" t="s">
        <v>371</v>
      </c>
      <c r="E114" s="12" t="s">
        <v>33</v>
      </c>
      <c r="F114" s="12" t="s">
        <v>34</v>
      </c>
      <c r="G114" s="12" t="s">
        <v>78</v>
      </c>
      <c r="H114" s="11" t="s">
        <v>19</v>
      </c>
      <c r="I114" s="26" t="s">
        <v>372</v>
      </c>
      <c r="J114" s="27">
        <v>338676</v>
      </c>
      <c r="K114" s="27">
        <v>2300880</v>
      </c>
      <c r="L114" s="15" t="s">
        <v>21</v>
      </c>
      <c r="M114" s="23">
        <v>2544000</v>
      </c>
      <c r="N114" s="17">
        <v>1561335</v>
      </c>
    </row>
    <row r="115" spans="1:14" ht="45" x14ac:dyDescent="0.25">
      <c r="A115" s="9">
        <v>108</v>
      </c>
      <c r="B115" s="47">
        <v>221001</v>
      </c>
      <c r="C115" s="10">
        <v>90</v>
      </c>
      <c r="D115" s="25" t="s">
        <v>373</v>
      </c>
      <c r="E115" s="12" t="s">
        <v>141</v>
      </c>
      <c r="F115" s="12" t="s">
        <v>374</v>
      </c>
      <c r="G115" s="12" t="s">
        <v>78</v>
      </c>
      <c r="H115" s="11" t="s">
        <v>19</v>
      </c>
      <c r="I115" s="26" t="s">
        <v>375</v>
      </c>
      <c r="J115" s="27">
        <v>371487</v>
      </c>
      <c r="K115" s="27">
        <v>2332187</v>
      </c>
      <c r="L115" s="15" t="s">
        <v>21</v>
      </c>
      <c r="M115" s="23">
        <v>6410995</v>
      </c>
      <c r="N115" s="17">
        <v>1287894.81</v>
      </c>
    </row>
    <row r="116" spans="1:14" ht="45" x14ac:dyDescent="0.25">
      <c r="A116" s="9">
        <v>109</v>
      </c>
      <c r="B116" s="47">
        <v>140118</v>
      </c>
      <c r="C116" s="10">
        <v>186</v>
      </c>
      <c r="D116" s="11" t="s">
        <v>376</v>
      </c>
      <c r="E116" s="12" t="s">
        <v>270</v>
      </c>
      <c r="F116" s="12" t="s">
        <v>377</v>
      </c>
      <c r="G116" s="12" t="s">
        <v>378</v>
      </c>
      <c r="H116" s="11" t="s">
        <v>19</v>
      </c>
      <c r="I116" s="13" t="s">
        <v>379</v>
      </c>
      <c r="J116" s="14">
        <v>298379</v>
      </c>
      <c r="K116" s="14">
        <v>2245667</v>
      </c>
      <c r="L116" s="15" t="s">
        <v>21</v>
      </c>
      <c r="M116" s="28">
        <v>3242327</v>
      </c>
      <c r="N116" s="17">
        <v>60145</v>
      </c>
    </row>
    <row r="117" spans="1:14" ht="45" x14ac:dyDescent="0.25">
      <c r="A117" s="9">
        <v>110</v>
      </c>
      <c r="B117" s="47">
        <v>250302</v>
      </c>
      <c r="C117" s="10">
        <v>142</v>
      </c>
      <c r="D117" s="11" t="s">
        <v>380</v>
      </c>
      <c r="E117" s="12" t="s">
        <v>346</v>
      </c>
      <c r="F117" s="12" t="s">
        <v>381</v>
      </c>
      <c r="G117" s="12" t="s">
        <v>382</v>
      </c>
      <c r="H117" s="11" t="s">
        <v>19</v>
      </c>
      <c r="I117" s="13" t="s">
        <v>383</v>
      </c>
      <c r="J117" s="14">
        <v>356388</v>
      </c>
      <c r="K117" s="14">
        <v>2319444</v>
      </c>
      <c r="L117" s="15" t="s">
        <v>21</v>
      </c>
      <c r="M117" s="28">
        <v>2510789</v>
      </c>
      <c r="N117" s="17">
        <v>1182975</v>
      </c>
    </row>
    <row r="118" spans="1:14" ht="45" x14ac:dyDescent="0.25">
      <c r="A118" s="9">
        <v>111</v>
      </c>
      <c r="B118" s="47">
        <v>120107</v>
      </c>
      <c r="C118" s="10">
        <v>16</v>
      </c>
      <c r="D118" s="11" t="s">
        <v>384</v>
      </c>
      <c r="E118" s="12" t="s">
        <v>252</v>
      </c>
      <c r="F118" s="12" t="s">
        <v>366</v>
      </c>
      <c r="G118" s="12" t="s">
        <v>385</v>
      </c>
      <c r="H118" s="11" t="s">
        <v>19</v>
      </c>
      <c r="I118" s="13" t="s">
        <v>386</v>
      </c>
      <c r="J118" s="14">
        <v>356357</v>
      </c>
      <c r="K118" s="14">
        <v>2319411</v>
      </c>
      <c r="L118" s="15" t="s">
        <v>21</v>
      </c>
      <c r="M118" s="28">
        <v>2695160</v>
      </c>
      <c r="N118" s="17">
        <v>964130</v>
      </c>
    </row>
    <row r="119" spans="1:14" ht="45" x14ac:dyDescent="0.25">
      <c r="A119" s="9">
        <v>112</v>
      </c>
      <c r="B119" s="47">
        <v>10601</v>
      </c>
      <c r="C119" s="10">
        <v>47</v>
      </c>
      <c r="D119" s="13" t="s">
        <v>387</v>
      </c>
      <c r="E119" s="12" t="s">
        <v>57</v>
      </c>
      <c r="F119" s="12" t="s">
        <v>195</v>
      </c>
      <c r="G119" s="12"/>
      <c r="H119" s="11" t="s">
        <v>19</v>
      </c>
      <c r="I119" s="30" t="s">
        <v>388</v>
      </c>
      <c r="J119" s="27">
        <v>356758</v>
      </c>
      <c r="K119" s="27">
        <v>2319854</v>
      </c>
      <c r="L119" s="15" t="s">
        <v>21</v>
      </c>
      <c r="M119" s="28">
        <v>18896525</v>
      </c>
      <c r="N119" s="17">
        <v>11273979</v>
      </c>
    </row>
    <row r="120" spans="1:14" ht="48.75" x14ac:dyDescent="0.25">
      <c r="A120" s="9">
        <v>113</v>
      </c>
      <c r="B120" s="48">
        <v>210801</v>
      </c>
      <c r="C120" s="10">
        <v>10</v>
      </c>
      <c r="D120" s="11" t="s">
        <v>389</v>
      </c>
      <c r="E120" s="12" t="s">
        <v>159</v>
      </c>
      <c r="F120" s="12" t="s">
        <v>232</v>
      </c>
      <c r="G120" s="12" t="s">
        <v>78</v>
      </c>
      <c r="H120" s="11" t="s">
        <v>19</v>
      </c>
      <c r="I120" s="31" t="s">
        <v>390</v>
      </c>
      <c r="J120" s="14">
        <v>377031</v>
      </c>
      <c r="K120" s="14">
        <v>2338111</v>
      </c>
      <c r="L120" s="15" t="s">
        <v>21</v>
      </c>
      <c r="M120" s="28">
        <v>7221583</v>
      </c>
      <c r="N120" s="17">
        <v>70500</v>
      </c>
    </row>
    <row r="121" spans="1:14" ht="45" x14ac:dyDescent="0.25">
      <c r="A121" s="9">
        <v>114</v>
      </c>
      <c r="B121" s="47">
        <v>150906</v>
      </c>
      <c r="C121" s="10">
        <v>194</v>
      </c>
      <c r="D121" s="11" t="s">
        <v>391</v>
      </c>
      <c r="E121" s="12" t="s">
        <v>213</v>
      </c>
      <c r="F121" s="12" t="s">
        <v>392</v>
      </c>
      <c r="G121" s="12" t="s">
        <v>393</v>
      </c>
      <c r="H121" s="11" t="s">
        <v>19</v>
      </c>
      <c r="I121" s="13" t="s">
        <v>394</v>
      </c>
      <c r="J121" s="14">
        <v>345385</v>
      </c>
      <c r="K121" s="14">
        <v>2306653</v>
      </c>
      <c r="L121" s="15" t="s">
        <v>21</v>
      </c>
      <c r="M121" s="28">
        <v>4660000</v>
      </c>
      <c r="N121" s="17">
        <v>147907</v>
      </c>
    </row>
    <row r="122" spans="1:14" ht="45" x14ac:dyDescent="0.25">
      <c r="A122" s="9">
        <v>115</v>
      </c>
      <c r="B122" s="47">
        <v>210106</v>
      </c>
      <c r="C122" s="10">
        <v>11</v>
      </c>
      <c r="D122" s="11" t="s">
        <v>395</v>
      </c>
      <c r="E122" s="12" t="s">
        <v>159</v>
      </c>
      <c r="F122" s="12" t="s">
        <v>396</v>
      </c>
      <c r="G122" s="12" t="s">
        <v>78</v>
      </c>
      <c r="H122" s="11" t="s">
        <v>19</v>
      </c>
      <c r="I122" s="13" t="s">
        <v>397</v>
      </c>
      <c r="J122" s="14">
        <v>344459</v>
      </c>
      <c r="K122" s="14">
        <v>2305718</v>
      </c>
      <c r="L122" s="15" t="s">
        <v>21</v>
      </c>
      <c r="M122" s="28">
        <v>2203481</v>
      </c>
      <c r="N122" s="17">
        <v>1310043</v>
      </c>
    </row>
    <row r="123" spans="1:14" ht="45" x14ac:dyDescent="0.25">
      <c r="A123" s="9">
        <v>116</v>
      </c>
      <c r="B123" s="47">
        <v>210101</v>
      </c>
      <c r="C123" s="10">
        <v>70</v>
      </c>
      <c r="D123" s="11" t="s">
        <v>398</v>
      </c>
      <c r="E123" s="12" t="s">
        <v>159</v>
      </c>
      <c r="F123" s="12" t="s">
        <v>159</v>
      </c>
      <c r="G123" s="12" t="s">
        <v>78</v>
      </c>
      <c r="H123" s="11" t="s">
        <v>19</v>
      </c>
      <c r="I123" s="13" t="s">
        <v>399</v>
      </c>
      <c r="J123" s="14">
        <v>379164</v>
      </c>
      <c r="K123" s="14">
        <v>2340357</v>
      </c>
      <c r="L123" s="15" t="s">
        <v>21</v>
      </c>
      <c r="M123" s="28">
        <v>5530600</v>
      </c>
      <c r="N123" s="17">
        <v>553764</v>
      </c>
    </row>
    <row r="124" spans="1:14" ht="45" x14ac:dyDescent="0.25">
      <c r="A124" s="9">
        <v>117</v>
      </c>
      <c r="B124" s="47">
        <v>250401</v>
      </c>
      <c r="C124" s="19">
        <v>123</v>
      </c>
      <c r="D124" s="11" t="s">
        <v>400</v>
      </c>
      <c r="E124" s="12" t="s">
        <v>346</v>
      </c>
      <c r="F124" s="12" t="s">
        <v>401</v>
      </c>
      <c r="G124" s="12" t="s">
        <v>78</v>
      </c>
      <c r="H124" s="11" t="s">
        <v>19</v>
      </c>
      <c r="I124" s="13" t="s">
        <v>402</v>
      </c>
      <c r="J124" s="14">
        <v>373599</v>
      </c>
      <c r="K124" s="14">
        <v>2334445</v>
      </c>
      <c r="L124" s="15" t="s">
        <v>21</v>
      </c>
      <c r="M124" s="28">
        <v>1529304</v>
      </c>
      <c r="N124" s="17">
        <v>1529304</v>
      </c>
    </row>
    <row r="125" spans="1:14" ht="45" x14ac:dyDescent="0.25">
      <c r="A125" s="9">
        <v>118</v>
      </c>
      <c r="B125" s="47">
        <v>21405</v>
      </c>
      <c r="C125" s="10">
        <v>100</v>
      </c>
      <c r="D125" s="11" t="s">
        <v>403</v>
      </c>
      <c r="E125" s="12" t="s">
        <v>404</v>
      </c>
      <c r="F125" s="12" t="s">
        <v>50</v>
      </c>
      <c r="G125" s="12" t="s">
        <v>405</v>
      </c>
      <c r="H125" s="11" t="s">
        <v>19</v>
      </c>
      <c r="I125" s="13" t="s">
        <v>406</v>
      </c>
      <c r="J125" s="14">
        <v>382361</v>
      </c>
      <c r="K125" s="14">
        <v>2343799</v>
      </c>
      <c r="L125" s="15" t="s">
        <v>21</v>
      </c>
      <c r="M125" s="32">
        <v>5485007</v>
      </c>
      <c r="N125" s="33">
        <v>147159</v>
      </c>
    </row>
    <row r="126" spans="1:14" ht="45" x14ac:dyDescent="0.25">
      <c r="A126" s="9">
        <v>119</v>
      </c>
      <c r="B126" s="47">
        <v>20515</v>
      </c>
      <c r="C126" s="10">
        <v>109</v>
      </c>
      <c r="D126" s="11" t="s">
        <v>407</v>
      </c>
      <c r="E126" s="12" t="s">
        <v>404</v>
      </c>
      <c r="F126" s="12" t="s">
        <v>408</v>
      </c>
      <c r="G126" s="12" t="s">
        <v>409</v>
      </c>
      <c r="H126" s="11" t="s">
        <v>19</v>
      </c>
      <c r="I126" s="13" t="s">
        <v>410</v>
      </c>
      <c r="J126" s="14">
        <v>383000</v>
      </c>
      <c r="K126" s="14">
        <v>2344461</v>
      </c>
      <c r="L126" s="15" t="s">
        <v>21</v>
      </c>
      <c r="M126" s="32">
        <v>2646800</v>
      </c>
      <c r="N126" s="33">
        <v>1728758.12</v>
      </c>
    </row>
    <row r="127" spans="1:14" ht="72.75" x14ac:dyDescent="0.25">
      <c r="A127" s="9">
        <v>120</v>
      </c>
      <c r="B127" s="47">
        <v>21405</v>
      </c>
      <c r="C127" s="10">
        <v>103</v>
      </c>
      <c r="D127" s="11" t="s">
        <v>403</v>
      </c>
      <c r="E127" s="12" t="s">
        <v>404</v>
      </c>
      <c r="F127" s="12" t="s">
        <v>50</v>
      </c>
      <c r="G127" s="12" t="s">
        <v>405</v>
      </c>
      <c r="H127" s="11" t="s">
        <v>19</v>
      </c>
      <c r="I127" s="13" t="s">
        <v>411</v>
      </c>
      <c r="J127" s="14">
        <v>382900</v>
      </c>
      <c r="K127" s="14">
        <v>2344350</v>
      </c>
      <c r="L127" s="15" t="s">
        <v>21</v>
      </c>
      <c r="M127" s="32">
        <v>5236435</v>
      </c>
      <c r="N127" s="33">
        <v>76347</v>
      </c>
    </row>
    <row r="128" spans="1:14" ht="45" x14ac:dyDescent="0.25">
      <c r="A128" s="9">
        <v>121</v>
      </c>
      <c r="B128" s="47">
        <v>20701</v>
      </c>
      <c r="C128" s="10">
        <v>101</v>
      </c>
      <c r="D128" s="11" t="s">
        <v>412</v>
      </c>
      <c r="E128" s="12" t="s">
        <v>404</v>
      </c>
      <c r="F128" s="12" t="s">
        <v>413</v>
      </c>
      <c r="G128" s="12" t="s">
        <v>78</v>
      </c>
      <c r="H128" s="11" t="s">
        <v>19</v>
      </c>
      <c r="I128" s="13" t="s">
        <v>414</v>
      </c>
      <c r="J128" s="14">
        <v>347276</v>
      </c>
      <c r="K128" s="14">
        <v>2308835</v>
      </c>
      <c r="L128" s="15" t="s">
        <v>21</v>
      </c>
      <c r="M128" s="32">
        <v>6438432</v>
      </c>
      <c r="N128" s="33">
        <v>150644</v>
      </c>
    </row>
    <row r="129" spans="1:14" ht="45" x14ac:dyDescent="0.25">
      <c r="A129" s="9">
        <v>122</v>
      </c>
      <c r="B129" s="47">
        <v>20801</v>
      </c>
      <c r="C129" s="10">
        <v>59</v>
      </c>
      <c r="D129" s="11" t="s">
        <v>415</v>
      </c>
      <c r="E129" s="12" t="s">
        <v>404</v>
      </c>
      <c r="F129" s="12" t="s">
        <v>416</v>
      </c>
      <c r="G129" s="12" t="s">
        <v>78</v>
      </c>
      <c r="H129" s="11" t="s">
        <v>19</v>
      </c>
      <c r="I129" s="13" t="s">
        <v>417</v>
      </c>
      <c r="J129" s="14">
        <v>375997</v>
      </c>
      <c r="K129" s="14">
        <v>2337000</v>
      </c>
      <c r="L129" s="15" t="s">
        <v>21</v>
      </c>
      <c r="M129" s="32">
        <v>1222598</v>
      </c>
      <c r="N129" s="33">
        <v>333323</v>
      </c>
    </row>
    <row r="130" spans="1:14" ht="48.75" x14ac:dyDescent="0.25">
      <c r="A130" s="9">
        <v>123</v>
      </c>
      <c r="B130" s="47">
        <v>90401</v>
      </c>
      <c r="C130" s="27">
        <v>86</v>
      </c>
      <c r="D130" s="34" t="s">
        <v>418</v>
      </c>
      <c r="E130" s="35" t="s">
        <v>33</v>
      </c>
      <c r="F130" s="35" t="s">
        <v>191</v>
      </c>
      <c r="G130" s="35" t="s">
        <v>78</v>
      </c>
      <c r="H130" s="34" t="s">
        <v>419</v>
      </c>
      <c r="I130" s="36" t="s">
        <v>420</v>
      </c>
      <c r="J130" s="37">
        <v>2352235</v>
      </c>
      <c r="K130" s="37">
        <v>2352235</v>
      </c>
      <c r="L130" s="15" t="s">
        <v>21</v>
      </c>
      <c r="M130" s="32">
        <v>1041932</v>
      </c>
      <c r="N130" s="38">
        <v>361937</v>
      </c>
    </row>
    <row r="131" spans="1:14" ht="45" x14ac:dyDescent="0.25">
      <c r="A131" s="9">
        <v>124</v>
      </c>
      <c r="B131" s="47">
        <v>20701</v>
      </c>
      <c r="C131" s="27">
        <v>105</v>
      </c>
      <c r="D131" s="34" t="s">
        <v>412</v>
      </c>
      <c r="E131" s="35" t="s">
        <v>404</v>
      </c>
      <c r="F131" s="35" t="s">
        <v>413</v>
      </c>
      <c r="G131" s="35" t="s">
        <v>78</v>
      </c>
      <c r="H131" s="34" t="s">
        <v>419</v>
      </c>
      <c r="I131" s="36" t="s">
        <v>421</v>
      </c>
      <c r="J131" s="37">
        <v>2352155</v>
      </c>
      <c r="K131" s="37">
        <v>2352155</v>
      </c>
      <c r="L131" s="15" t="s">
        <v>21</v>
      </c>
      <c r="M131" s="32">
        <v>1653760</v>
      </c>
      <c r="N131" s="38">
        <v>1653760</v>
      </c>
    </row>
    <row r="132" spans="1:14" ht="48.75" x14ac:dyDescent="0.25">
      <c r="A132" s="9">
        <v>125</v>
      </c>
      <c r="B132" s="47">
        <v>90401</v>
      </c>
      <c r="C132" s="27">
        <v>114</v>
      </c>
      <c r="D132" s="34" t="s">
        <v>418</v>
      </c>
      <c r="E132" s="35" t="s">
        <v>33</v>
      </c>
      <c r="F132" s="35" t="s">
        <v>191</v>
      </c>
      <c r="G132" s="35" t="s">
        <v>78</v>
      </c>
      <c r="H132" s="34" t="s">
        <v>419</v>
      </c>
      <c r="I132" s="36" t="s">
        <v>422</v>
      </c>
      <c r="J132" s="37">
        <v>2352234</v>
      </c>
      <c r="K132" s="37">
        <v>2352234</v>
      </c>
      <c r="L132" s="15" t="s">
        <v>21</v>
      </c>
      <c r="M132" s="32">
        <v>1266780</v>
      </c>
      <c r="N132" s="38">
        <v>433093</v>
      </c>
    </row>
    <row r="133" spans="1:14" ht="45" x14ac:dyDescent="0.25">
      <c r="A133" s="9">
        <v>126</v>
      </c>
      <c r="B133" s="47">
        <v>21401</v>
      </c>
      <c r="C133" s="27">
        <v>74</v>
      </c>
      <c r="D133" s="34" t="s">
        <v>423</v>
      </c>
      <c r="E133" s="35" t="s">
        <v>404</v>
      </c>
      <c r="F133" s="35" t="s">
        <v>50</v>
      </c>
      <c r="G133" s="35" t="s">
        <v>78</v>
      </c>
      <c r="H133" s="34" t="s">
        <v>419</v>
      </c>
      <c r="I133" s="36" t="s">
        <v>424</v>
      </c>
      <c r="J133" s="37">
        <v>2352275</v>
      </c>
      <c r="K133" s="37">
        <v>2352275</v>
      </c>
      <c r="L133" s="15" t="s">
        <v>21</v>
      </c>
      <c r="M133" s="32">
        <v>280879</v>
      </c>
      <c r="N133" s="17">
        <v>280879</v>
      </c>
    </row>
    <row r="134" spans="1:14" ht="45" x14ac:dyDescent="0.25">
      <c r="A134" s="9">
        <v>127</v>
      </c>
      <c r="B134" s="47">
        <v>21401</v>
      </c>
      <c r="C134" s="27">
        <v>75</v>
      </c>
      <c r="D134" s="34" t="s">
        <v>423</v>
      </c>
      <c r="E134" s="35" t="s">
        <v>404</v>
      </c>
      <c r="F134" s="35" t="s">
        <v>50</v>
      </c>
      <c r="G134" s="35" t="s">
        <v>78</v>
      </c>
      <c r="H134" s="34" t="s">
        <v>419</v>
      </c>
      <c r="I134" s="36" t="s">
        <v>425</v>
      </c>
      <c r="J134" s="37">
        <v>2352286</v>
      </c>
      <c r="K134" s="37">
        <v>2352286</v>
      </c>
      <c r="L134" s="15" t="s">
        <v>21</v>
      </c>
      <c r="M134" s="32">
        <v>566805</v>
      </c>
      <c r="N134" s="38">
        <v>566805</v>
      </c>
    </row>
    <row r="135" spans="1:14" ht="45" x14ac:dyDescent="0.25">
      <c r="A135" s="9">
        <v>128</v>
      </c>
      <c r="B135" s="47">
        <v>200404</v>
      </c>
      <c r="C135" s="27">
        <v>120</v>
      </c>
      <c r="D135" s="34" t="s">
        <v>426</v>
      </c>
      <c r="E135" s="35" t="s">
        <v>427</v>
      </c>
      <c r="F135" s="35" t="s">
        <v>428</v>
      </c>
      <c r="G135" s="35" t="s">
        <v>429</v>
      </c>
      <c r="H135" s="34" t="s">
        <v>419</v>
      </c>
      <c r="I135" s="36" t="s">
        <v>430</v>
      </c>
      <c r="J135" s="37">
        <v>2352163</v>
      </c>
      <c r="K135" s="37">
        <v>2352163</v>
      </c>
      <c r="L135" s="15" t="s">
        <v>21</v>
      </c>
      <c r="M135" s="32">
        <v>176827</v>
      </c>
      <c r="N135" s="38">
        <v>176827</v>
      </c>
    </row>
    <row r="136" spans="1:14" ht="48.75" x14ac:dyDescent="0.25">
      <c r="A136" s="9">
        <v>129</v>
      </c>
      <c r="B136" s="47">
        <v>90301</v>
      </c>
      <c r="C136" s="27">
        <v>25</v>
      </c>
      <c r="D136" s="34" t="s">
        <v>93</v>
      </c>
      <c r="E136" s="35" t="s">
        <v>33</v>
      </c>
      <c r="F136" s="39" t="s">
        <v>431</v>
      </c>
      <c r="G136" s="35" t="s">
        <v>78</v>
      </c>
      <c r="H136" s="34" t="s">
        <v>419</v>
      </c>
      <c r="I136" s="36" t="s">
        <v>432</v>
      </c>
      <c r="J136" s="37">
        <v>2352323</v>
      </c>
      <c r="K136" s="37">
        <v>2352323</v>
      </c>
      <c r="L136" s="15" t="s">
        <v>21</v>
      </c>
      <c r="M136" s="32">
        <v>1037068</v>
      </c>
      <c r="N136" s="38">
        <v>1037068</v>
      </c>
    </row>
    <row r="137" spans="1:14" ht="45" x14ac:dyDescent="0.25">
      <c r="A137" s="9">
        <v>130</v>
      </c>
      <c r="B137" s="47">
        <v>130108</v>
      </c>
      <c r="C137" s="18">
        <v>188</v>
      </c>
      <c r="D137" s="34" t="s">
        <v>433</v>
      </c>
      <c r="E137" s="35" t="s">
        <v>178</v>
      </c>
      <c r="F137" s="35" t="s">
        <v>434</v>
      </c>
      <c r="G137" s="35" t="s">
        <v>435</v>
      </c>
      <c r="H137" s="34" t="s">
        <v>419</v>
      </c>
      <c r="I137" s="36" t="s">
        <v>436</v>
      </c>
      <c r="J137" s="37">
        <v>2352258</v>
      </c>
      <c r="K137" s="37">
        <v>2352258</v>
      </c>
      <c r="L137" s="15" t="s">
        <v>21</v>
      </c>
      <c r="M137" s="32">
        <v>272065</v>
      </c>
      <c r="N137" s="38">
        <v>272065</v>
      </c>
    </row>
    <row r="138" spans="1:14" ht="45" x14ac:dyDescent="0.25">
      <c r="A138" s="9">
        <v>131</v>
      </c>
      <c r="B138" s="47">
        <v>20301</v>
      </c>
      <c r="C138" s="27">
        <v>77</v>
      </c>
      <c r="D138" s="34" t="s">
        <v>437</v>
      </c>
      <c r="E138" s="35" t="s">
        <v>404</v>
      </c>
      <c r="F138" s="35" t="s">
        <v>438</v>
      </c>
      <c r="G138" s="35" t="s">
        <v>78</v>
      </c>
      <c r="H138" s="34" t="s">
        <v>419</v>
      </c>
      <c r="I138" s="36" t="s">
        <v>439</v>
      </c>
      <c r="J138" s="37">
        <v>2352370</v>
      </c>
      <c r="K138" s="37">
        <v>2352370</v>
      </c>
      <c r="L138" s="15" t="s">
        <v>21</v>
      </c>
      <c r="M138" s="32">
        <v>314427</v>
      </c>
      <c r="N138" s="38">
        <v>314427</v>
      </c>
    </row>
    <row r="139" spans="1:14" ht="45" x14ac:dyDescent="0.25">
      <c r="A139" s="9">
        <v>132</v>
      </c>
      <c r="B139" s="47">
        <v>50605</v>
      </c>
      <c r="C139" s="27">
        <v>154</v>
      </c>
      <c r="D139" s="34" t="s">
        <v>440</v>
      </c>
      <c r="E139" s="35" t="s">
        <v>23</v>
      </c>
      <c r="F139" s="35" t="s">
        <v>117</v>
      </c>
      <c r="G139" s="35" t="s">
        <v>441</v>
      </c>
      <c r="H139" s="34" t="s">
        <v>419</v>
      </c>
      <c r="I139" s="36" t="s">
        <v>442</v>
      </c>
      <c r="J139" s="37">
        <v>2352401</v>
      </c>
      <c r="K139" s="37">
        <v>2352401</v>
      </c>
      <c r="L139" s="15" t="s">
        <v>21</v>
      </c>
      <c r="M139" s="32">
        <v>123302</v>
      </c>
      <c r="N139" s="38">
        <v>123302</v>
      </c>
    </row>
    <row r="140" spans="1:14" ht="45" x14ac:dyDescent="0.25">
      <c r="A140" s="9">
        <v>133</v>
      </c>
      <c r="B140" s="47">
        <v>50302</v>
      </c>
      <c r="C140" s="27">
        <v>161</v>
      </c>
      <c r="D140" s="34" t="s">
        <v>84</v>
      </c>
      <c r="E140" s="35" t="s">
        <v>23</v>
      </c>
      <c r="F140" s="35" t="s">
        <v>85</v>
      </c>
      <c r="G140" s="35" t="s">
        <v>86</v>
      </c>
      <c r="H140" s="34" t="s">
        <v>419</v>
      </c>
      <c r="I140" s="36" t="s">
        <v>443</v>
      </c>
      <c r="J140" s="37">
        <v>2352409</v>
      </c>
      <c r="K140" s="37">
        <v>2352409</v>
      </c>
      <c r="L140" s="15" t="s">
        <v>21</v>
      </c>
      <c r="M140" s="32">
        <v>83597</v>
      </c>
      <c r="N140" s="38">
        <v>83597</v>
      </c>
    </row>
    <row r="141" spans="1:14" ht="45" x14ac:dyDescent="0.25">
      <c r="A141" s="9">
        <v>134</v>
      </c>
      <c r="B141" s="47">
        <v>50901</v>
      </c>
      <c r="C141" s="27">
        <v>183</v>
      </c>
      <c r="D141" s="34" t="s">
        <v>444</v>
      </c>
      <c r="E141" s="35" t="s">
        <v>23</v>
      </c>
      <c r="F141" s="35" t="s">
        <v>100</v>
      </c>
      <c r="G141" s="35" t="s">
        <v>78</v>
      </c>
      <c r="H141" s="34" t="s">
        <v>419</v>
      </c>
      <c r="I141" s="36" t="s">
        <v>445</v>
      </c>
      <c r="J141" s="37">
        <v>2352432</v>
      </c>
      <c r="K141" s="37">
        <v>2352432</v>
      </c>
      <c r="L141" s="15" t="s">
        <v>21</v>
      </c>
      <c r="M141" s="32">
        <v>614948</v>
      </c>
      <c r="N141" s="38">
        <v>614948</v>
      </c>
    </row>
    <row r="142" spans="1:14" ht="45" x14ac:dyDescent="0.25">
      <c r="A142" s="9">
        <v>135</v>
      </c>
      <c r="B142" s="47">
        <v>50302</v>
      </c>
      <c r="C142" s="27">
        <v>162</v>
      </c>
      <c r="D142" s="34" t="s">
        <v>84</v>
      </c>
      <c r="E142" s="35" t="s">
        <v>23</v>
      </c>
      <c r="F142" s="35" t="s">
        <v>85</v>
      </c>
      <c r="G142" s="35" t="s">
        <v>86</v>
      </c>
      <c r="H142" s="34" t="s">
        <v>419</v>
      </c>
      <c r="I142" s="36" t="s">
        <v>446</v>
      </c>
      <c r="J142" s="37">
        <v>2352412</v>
      </c>
      <c r="K142" s="37">
        <v>2352412</v>
      </c>
      <c r="L142" s="15" t="s">
        <v>21</v>
      </c>
      <c r="M142" s="32">
        <v>128908</v>
      </c>
      <c r="N142" s="38">
        <v>128908</v>
      </c>
    </row>
    <row r="143" spans="1:14" ht="45" x14ac:dyDescent="0.25">
      <c r="A143" s="9">
        <v>136</v>
      </c>
      <c r="B143" s="47">
        <v>130102</v>
      </c>
      <c r="C143" s="27">
        <v>135</v>
      </c>
      <c r="D143" s="34" t="s">
        <v>447</v>
      </c>
      <c r="E143" s="35" t="s">
        <v>178</v>
      </c>
      <c r="F143" s="35" t="s">
        <v>434</v>
      </c>
      <c r="G143" s="35" t="s">
        <v>448</v>
      </c>
      <c r="H143" s="34" t="s">
        <v>419</v>
      </c>
      <c r="I143" s="36" t="s">
        <v>449</v>
      </c>
      <c r="J143" s="37">
        <v>2352354</v>
      </c>
      <c r="K143" s="37">
        <v>2352354</v>
      </c>
      <c r="L143" s="15" t="s">
        <v>21</v>
      </c>
      <c r="M143" s="32">
        <v>166527</v>
      </c>
      <c r="N143" s="38">
        <v>166527</v>
      </c>
    </row>
    <row r="144" spans="1:14" ht="15" customHeight="1" x14ac:dyDescent="0.25">
      <c r="A144" s="50" t="s">
        <v>450</v>
      </c>
      <c r="B144" s="50"/>
      <c r="C144" s="50"/>
      <c r="D144" s="50"/>
      <c r="E144" s="50"/>
      <c r="F144" s="50"/>
      <c r="G144" s="50"/>
      <c r="H144" s="50"/>
      <c r="I144" s="50"/>
      <c r="J144" s="50"/>
      <c r="K144" s="50"/>
      <c r="L144" s="7"/>
      <c r="M144" s="8">
        <f>SUM(M145:M146)</f>
        <v>18037621</v>
      </c>
      <c r="N144" s="8">
        <f>SUM(N145:N146)</f>
        <v>4421380</v>
      </c>
    </row>
    <row r="145" spans="1:14" ht="60" x14ac:dyDescent="0.25">
      <c r="A145" s="9">
        <v>137</v>
      </c>
      <c r="B145" s="9">
        <v>445</v>
      </c>
      <c r="C145" s="40">
        <v>176</v>
      </c>
      <c r="D145" s="41" t="s">
        <v>451</v>
      </c>
      <c r="E145" s="42" t="s">
        <v>16</v>
      </c>
      <c r="F145" s="42" t="s">
        <v>78</v>
      </c>
      <c r="G145" s="42" t="s">
        <v>78</v>
      </c>
      <c r="H145" s="43" t="s">
        <v>19</v>
      </c>
      <c r="I145" s="41" t="s">
        <v>452</v>
      </c>
      <c r="J145" s="44">
        <v>345394</v>
      </c>
      <c r="K145" s="44">
        <v>2306662</v>
      </c>
      <c r="L145" s="15" t="s">
        <v>21</v>
      </c>
      <c r="M145" s="45">
        <v>4888698</v>
      </c>
      <c r="N145" s="46">
        <v>360224</v>
      </c>
    </row>
    <row r="146" spans="1:14" ht="48" x14ac:dyDescent="0.25">
      <c r="A146" s="9">
        <v>138</v>
      </c>
      <c r="B146" s="9">
        <v>442</v>
      </c>
      <c r="C146" s="40">
        <v>94</v>
      </c>
      <c r="D146" s="41" t="s">
        <v>453</v>
      </c>
      <c r="E146" s="42" t="s">
        <v>224</v>
      </c>
      <c r="F146" s="42" t="s">
        <v>78</v>
      </c>
      <c r="G146" s="42" t="s">
        <v>78</v>
      </c>
      <c r="H146" s="43" t="s">
        <v>19</v>
      </c>
      <c r="I146" s="41" t="s">
        <v>454</v>
      </c>
      <c r="J146" s="44">
        <v>291687</v>
      </c>
      <c r="K146" s="44">
        <v>2195021</v>
      </c>
      <c r="L146" s="15" t="s">
        <v>21</v>
      </c>
      <c r="M146" s="45">
        <v>13148923</v>
      </c>
      <c r="N146" s="46">
        <v>4061156</v>
      </c>
    </row>
  </sheetData>
  <mergeCells count="6">
    <mergeCell ref="A144:K144"/>
    <mergeCell ref="A1:M1"/>
    <mergeCell ref="A6:K6"/>
    <mergeCell ref="A7:K7"/>
    <mergeCell ref="A2:N2"/>
    <mergeCell ref="A3:N3"/>
  </mergeCells>
  <conditionalFormatting sqref="H6:H7">
    <cfRule type="duplicateValues" dxfId="14" priority="11"/>
  </conditionalFormatting>
  <conditionalFormatting sqref="H144">
    <cfRule type="duplicateValues" dxfId="13" priority="10"/>
  </conditionalFormatting>
  <conditionalFormatting sqref="L5:M5">
    <cfRule type="duplicateValues" dxfId="12" priority="14"/>
  </conditionalFormatting>
  <conditionalFormatting sqref="N5">
    <cfRule type="duplicateValues" dxfId="11" priority="15"/>
  </conditionalFormatting>
  <conditionalFormatting sqref="K145">
    <cfRule type="duplicateValues" dxfId="10" priority="8"/>
  </conditionalFormatting>
  <conditionalFormatting sqref="J145">
    <cfRule type="duplicateValues" dxfId="9" priority="9"/>
  </conditionalFormatting>
  <conditionalFormatting sqref="K146">
    <cfRule type="duplicateValues" dxfId="8" priority="6"/>
  </conditionalFormatting>
  <conditionalFormatting sqref="J146">
    <cfRule type="duplicateValues" dxfId="7" priority="7"/>
  </conditionalFormatting>
  <conditionalFormatting sqref="J1:K1">
    <cfRule type="duplicateValues" dxfId="6" priority="2"/>
  </conditionalFormatting>
  <conditionalFormatting sqref="H1">
    <cfRule type="duplicateValues" dxfId="5" priority="3"/>
  </conditionalFormatting>
  <conditionalFormatting sqref="L1">
    <cfRule type="duplicateValues" dxfId="4" priority="1"/>
    <cfRule type="duplicateValues" dxfId="3" priority="4"/>
  </conditionalFormatting>
  <conditionalFormatting sqref="L1">
    <cfRule type="duplicateValues" dxfId="2" priority="5"/>
  </conditionalFormatting>
  <conditionalFormatting sqref="K8:K143">
    <cfRule type="duplicateValues" dxfId="1" priority="16"/>
  </conditionalFormatting>
  <conditionalFormatting sqref="J5:K5 J8:J143">
    <cfRule type="duplicateValues" dxfId="0" priority="18"/>
  </conditionalFormatting>
  <hyperlinks>
    <hyperlink ref="K13" r:id="rId1" display="http://ofi4.mef.gob.pe/bp/ConsultarPIP/frmConsultarPIP.asp?accion=consultar&amp;txtCodigo=315590"/>
    <hyperlink ref="K15" r:id="rId2" display="http://ofi4.mef.gob.pe/bp/ConsultarPIP/frmConsultarPIP.asp?accion=consultar&amp;txtCodigo=375261"/>
    <hyperlink ref="K16" r:id="rId3" display="http://ofi4.mef.gob.pe/bp/ConsultarPIP/frmConsultarPIP.asp?accion=consultar&amp;txtCodigo=382774"/>
    <hyperlink ref="K17" r:id="rId4" display="http://ofi4.mef.gob.pe/bp/ConsultarPIP/frmConsultarPIP.asp?accion=consultar&amp;txtCodigo=383039"/>
    <hyperlink ref="K18" r:id="rId5" display="http://ofi4.mef.gob.pe/bp/ConsultarPIP/frmConsultarPIP.asp?accion=consultar&amp;txtCodigo=356563"/>
    <hyperlink ref="K19" r:id="rId6" display="http://ofi4.mef.gob.pe/bp/ConsultarPIP/frmConsultarPIP.asp?accion=consultar&amp;txtCodigo=380192"/>
    <hyperlink ref="K20" r:id="rId7" display="http://ofi4.mef.gob.pe/bp/ConsultarPIP/frmConsultarPIP.asp?accion=consultar&amp;txtCodigo=346163"/>
    <hyperlink ref="K21" r:id="rId8" display="http://ofi4.mef.gob.pe/bp/ConsultarPIP/frmConsultarPIP.asp?accion=consultar&amp;txtCodigo=364045"/>
    <hyperlink ref="K22" r:id="rId9" display="http://ofi4.mef.gob.pe/bp/ConsultarPIP/frmConsultarPIP.asp?accion=consultar&amp;txtCodigo=347190"/>
    <hyperlink ref="K23" r:id="rId10" display="http://ofi4.mef.gob.pe/bp/ConsultarPIP/frmConsultarPIP.asp?accion=consultar&amp;txtCodigo=336641"/>
    <hyperlink ref="K24" r:id="rId11" display="http://ofi4.mef.gob.pe/bp/ConsultarPIP/frmConsultarPIP.asp?accion=consultar&amp;txtCodigo=355922"/>
    <hyperlink ref="K26" r:id="rId12" display="http://ofi4.mef.gob.pe/bp/ConsultarPIP/frmConsultarPIP.asp?accion=consultar&amp;txtCodigo=356062"/>
    <hyperlink ref="K27" r:id="rId13" display="http://ofi4.mef.gob.pe/bp/ConsultarPIP/frmConsultarPIP.asp?accion=consultar&amp;txtCodigo=370661"/>
    <hyperlink ref="K28" r:id="rId14" display="http://ofi4.mef.gob.pe/bp/ConsultarPIP/frmConsultarPIP.asp?accion=consultar&amp;txtCodigo=366222"/>
    <hyperlink ref="K29" r:id="rId15" display="http://ofi4.mef.gob.pe/bp/ConsultarPIP/frmConsultarPIP.asp?accion=consultar&amp;txtCodigo=333649"/>
    <hyperlink ref="K30" r:id="rId16" display="http://ofi4.mef.gob.pe/bp/ConsultarPIP/frmConsultarPIP.asp?accion=consultar&amp;txtCodigo=377688"/>
    <hyperlink ref="K31" r:id="rId17" display="http://ofi4.mef.gob.pe/bp/ConsultarPIP/frmConsultarPIP.asp?accion=consultar&amp;txtCodigo=361749"/>
    <hyperlink ref="K33" r:id="rId18" display="http://ofi4.mef.gob.pe/bp/ConsultarPIP/frmConsultarPIP.asp?accion=consultar&amp;txtCodigo=336300"/>
    <hyperlink ref="K34" r:id="rId19" display="http://ofi4.mef.gob.pe/bp/ConsultarPIP/frmConsultarPIP.asp?accion=consultar&amp;txtCodigo=341997"/>
    <hyperlink ref="K35" r:id="rId20" display="http://ofi4.mef.gob.pe/bp/ConsultarPIP/frmConsultarPIP.asp?accion=consultar&amp;txtCodigo=373958"/>
    <hyperlink ref="K38" r:id="rId21" display="http://ofi4.mef.gob.pe/bp/ConsultarPIP/frmConsultarPIP.asp?accion=consultar&amp;txtCodigo=330177"/>
    <hyperlink ref="K40" r:id="rId22" display="http://ofi4.mef.gob.pe/bp/ConsultarPIP/frmConsultarPIP.asp?accion=consultar&amp;txtCodigo=349298"/>
    <hyperlink ref="K41" r:id="rId23" display="http://ofi4.mef.gob.pe/bp/ConsultarPIP/frmConsultarPIP.asp?accion=consultar&amp;txtCodigo=377269"/>
    <hyperlink ref="K42" r:id="rId24" display="http://ofi4.mef.gob.pe/bp/ConsultarPIP/frmConsultarPIP.asp?accion=consultar&amp;txtCodigo=378424"/>
    <hyperlink ref="K44" r:id="rId25" display="http://ofi4.mef.gob.pe/bp/ConsultarPIP/frmConsultarPIP.asp?accion=consultar&amp;txtCodigo=332084"/>
    <hyperlink ref="K46" r:id="rId26" display="http://ofi4.mef.gob.pe/bp/ConsultarPIP/frmConsultarPIP.asp?accion=consultar&amp;txtCodigo=324347"/>
    <hyperlink ref="K48" r:id="rId27" display="http://ofi4.mef.gob.pe/bp/ConsultarPIP/frmConsultarPIP.asp?accion=consultar&amp;txtCodigo=355963"/>
    <hyperlink ref="K50" r:id="rId28" display="http://ofi4.mef.gob.pe/bp/ConsultarPIP/frmConsultarPIP.asp?accion=consultar&amp;txtCodigo=354638"/>
    <hyperlink ref="K51" r:id="rId29" display="http://ofi4.mef.gob.pe/bp/ConsultarPIP/frmConsultarPIP.asp?accion=consultar&amp;txtCodigo=356068"/>
    <hyperlink ref="K52" r:id="rId30" display="http://ofi4.mef.gob.pe/bp/ConsultarPIP/frmConsultarPIP.asp?accion=consultar&amp;txtCodigo=355889"/>
    <hyperlink ref="K53" r:id="rId31" display="http://ofi4.mef.gob.pe/bp/ConsultarPIP/frmConsultarPIP.asp?accion=consultar&amp;txtCodigo=319462"/>
    <hyperlink ref="K55" r:id="rId32" display="http://ofi4.mef.gob.pe/bp/ConsultarPIP/frmConsultarPIP.asp?accion=consultar&amp;txtCodigo=335954"/>
    <hyperlink ref="K56" r:id="rId33" display="http://ofi4.mef.gob.pe/bp/ConsultarPIP/frmConsultarPIP.asp?accion=consultar&amp;txtCodigo=354635"/>
    <hyperlink ref="K57" r:id="rId34" display="http://ofi4.mef.gob.pe/bp/ConsultarPIP/frmConsultarPIP.asp?accion=consultar&amp;txtCodigo=356448"/>
    <hyperlink ref="K58" r:id="rId35" display="http://ofi4.mef.gob.pe/bp/ConsultarPIP/frmConsultarPIP.asp?accion=consultar&amp;txtCodigo=334781"/>
    <hyperlink ref="K59" r:id="rId36" display="http://ofi4.mef.gob.pe/bp/ConsultarPIP/frmConsultarPIP.asp?accion=consultar&amp;txtCodigo=371186"/>
    <hyperlink ref="K60" r:id="rId37" display="http://ofi4.mef.gob.pe/bp/ConsultarPIP/frmConsultarPIP.asp?accion=consultar&amp;txtCodigo=356385"/>
    <hyperlink ref="K61" r:id="rId38" display="http://ofi4.mef.gob.pe/bp/ConsultarPIP/frmConsultarPIP.asp?accion=consultar&amp;txtCodigo=356362"/>
    <hyperlink ref="K62" r:id="rId39" display="http://ofi4.mef.gob.pe/bp/ConsultarPIP/frmConsultarPIP.asp?accion=consultar&amp;txtCodigo=365221"/>
    <hyperlink ref="K63" r:id="rId40" display="http://ofi4.mef.gob.pe/bp/ConsultarPIP/frmConsultarPIP.asp?accion=consultar&amp;txtCodigo=333637"/>
    <hyperlink ref="K64" r:id="rId41" display="http://ofi4.mef.gob.pe/bp/ConsultarPIP/frmConsultarPIP.asp?accion=consultar&amp;txtCodigo=329053"/>
    <hyperlink ref="K65" r:id="rId42" display="http://ofi4.mef.gob.pe/bp/ConsultarPIP/frmConsultarPIP.asp?accion=consultar&amp;txtCodigo=322961"/>
    <hyperlink ref="K66" r:id="rId43" display="http://ofi4.mef.gob.pe/bp/ConsultarPIP/frmConsultarPIP.asp?accion=consultar&amp;txtCodigo=356072"/>
    <hyperlink ref="K67" r:id="rId44" display="http://ofi4.mef.gob.pe/bp/ConsultarPIP/frmConsultarPIP.asp?accion=consultar&amp;txtCodigo=370728"/>
    <hyperlink ref="K69" r:id="rId45" display="http://ofi4.mef.gob.pe/bp/ConsultarPIP/frmConsultarPIP.asp?accion=consultar&amp;txtCodigo=328336"/>
    <hyperlink ref="K71" r:id="rId46" display="http://ofi4.mef.gob.pe/bp/ConsultarPIP/frmConsultarPIP.asp?accion=consultar&amp;txtCodigo=314142"/>
    <hyperlink ref="K73" r:id="rId47" display="http://ofi4.mef.gob.pe/bp/ConsultarPIP/frmConsultarPIP.asp?accion=consultar&amp;txtCodigo=382708"/>
    <hyperlink ref="K74" r:id="rId48" display="http://ofi4.mef.gob.pe/bp/ConsultarPIP/frmConsultarPIP.asp?accion=consultar&amp;txtCodigo=375128"/>
    <hyperlink ref="K75" r:id="rId49" display="http://ofi4.mef.gob.pe/bp/ConsultarPIP/frmConsultarPIP.asp?accion=consultar&amp;txtCodigo=362874"/>
    <hyperlink ref="K76" r:id="rId50" display="http://ofi4.mef.gob.pe/bp/ConsultarPIP/frmConsultarPIP.asp?accion=consultar&amp;txtCodigo=382992"/>
    <hyperlink ref="K77" r:id="rId51" display="http://ofi4.mef.gob.pe/bp/ConsultarPIP/frmConsultarPIP.asp?accion=consultar&amp;txtCodigo=339935"/>
    <hyperlink ref="K78" r:id="rId52" display="http://ofi4.mef.gob.pe/bp/ConsultarPIP/frmConsultarPIP.asp?accion=consultar&amp;txtCodigo=383047"/>
    <hyperlink ref="K79" r:id="rId53" display="http://ofi4.mef.gob.pe/bp/ConsultarPIP/frmConsultarPIP.asp?accion=consultar&amp;txtCodigo=333436"/>
    <hyperlink ref="K80" r:id="rId54" display="http://ofi4.mef.gob.pe/bp/ConsultarPIP/frmConsultarPIP.asp?accion=consultar&amp;txtCodigo=382958"/>
    <hyperlink ref="K81" r:id="rId55" display="http://ofi4.mef.gob.pe/bp/ConsultarPIP/frmConsultarPIP.asp?accion=consultar&amp;txtCodigo=376999"/>
    <hyperlink ref="K82" r:id="rId56" display="http://ofi4.mef.gob.pe/bp/ConsultarPIP/frmConsultarPIP.asp?accion=consultar&amp;txtCodigo=333632"/>
    <hyperlink ref="K83" r:id="rId57" display="http://ofi4.mef.gob.pe/bp/ConsultarPIP/frmConsultarPIP.asp?accion=consultar&amp;txtCodigo=365305"/>
    <hyperlink ref="K84" r:id="rId58" display="http://ofi4.mef.gob.pe/bp/ConsultarPIP/frmConsultarPIP.asp?accion=consultar&amp;txtCodigo=325172"/>
    <hyperlink ref="K85" r:id="rId59" display="http://ofi4.mef.gob.pe/bp/ConsultarPIP/frmConsultarPIP.asp?accion=consultar&amp;txtCodigo=370767"/>
    <hyperlink ref="K86" r:id="rId60" display="http://ofi4.mef.gob.pe/bp/ConsultarPIP/frmConsultarPIP.asp?accion=consultar&amp;txtCodigo=363869"/>
    <hyperlink ref="K87" r:id="rId61" display="http://ofi4.mef.gob.pe/bp/ConsultarPIP/frmConsultarPIP.asp?accion=consultar&amp;txtCodigo=377686"/>
    <hyperlink ref="K88" r:id="rId62" display="http://ofi4.mef.gob.pe/bp/ConsultarPIP/frmConsultarPIP.asp?accion=consultar&amp;txtCodigo=334206"/>
    <hyperlink ref="K89" r:id="rId63" display="http://ofi4.mef.gob.pe/bp/ConsultarPIP/frmConsultarPIP.asp?accion=consultar&amp;txtCodigo=376590"/>
    <hyperlink ref="K90" r:id="rId64" display="http://ofi4.mef.gob.pe/bp/ConsultarPIP/frmConsultarPIP.asp?accion=consultar&amp;txtCodigo=382727"/>
    <hyperlink ref="K91" r:id="rId65" display="http://ofi4.mef.gob.pe/bp/ConsultarPIP/frmConsultarPIP.asp?accion=consultar&amp;txtCodigo=353366"/>
    <hyperlink ref="K92" r:id="rId66" display="http://ofi4.mef.gob.pe/bp/ConsultarPIP/frmConsultarPIP.asp?accion=consultar&amp;txtCodigo=377887"/>
    <hyperlink ref="K93" r:id="rId67" display="http://ofi4.mef.gob.pe/bp/ConsultarPIP/frmConsultarPIP.asp?accion=consultar&amp;txtCodigo=334433"/>
    <hyperlink ref="K94" r:id="rId68" display="http://ofi4.mef.gob.pe/bp/ConsultarPIP/frmConsultarPIP.asp?accion=consultar&amp;txtCodigo=330126"/>
    <hyperlink ref="K95" r:id="rId69" display="http://ofi4.mef.gob.pe/bp/ConsultarPIP/frmConsultarPIP.asp?accion=consultar&amp;txtCodigo=334457"/>
    <hyperlink ref="K96" r:id="rId70" display="http://ofi4.mef.gob.pe/bp/ConsultarPIP/frmConsultarPIP.asp?accion=consultar&amp;txtCodigo=344769"/>
    <hyperlink ref="K97" r:id="rId71" display="http://ofi4.mef.gob.pe/bp/ConsultarPIP/frmConsultarPIP.asp?accion=consultar&amp;txtCodigo=356557"/>
    <hyperlink ref="K98" r:id="rId72" display="http://ofi4.mef.gob.pe/bp/ConsultarPIP/frmConsultarPIP.asp?accion=consultar&amp;txtCodigo=382741"/>
    <hyperlink ref="K99" r:id="rId73" display="http://ofi4.mef.gob.pe/bp/ConsultarPIP/frmConsultarPIP.asp?accion=consultar&amp;txtCodigo=333562"/>
    <hyperlink ref="K101" r:id="rId74" display="http://ofi4.mef.gob.pe/bp/ConsultarPIP/frmConsultarPIP.asp?accion=consultar&amp;txtCodigo=382882"/>
    <hyperlink ref="K103" r:id="rId75" display="http://ofi4.mef.gob.pe/bp/ConsultarPIP/frmConsultarPIP.asp?accion=consultar&amp;txtCodigo=342834"/>
    <hyperlink ref="K104" r:id="rId76" display="http://ofi4.mef.gob.pe/bp/ConsultarPIP/frmConsultarPIP.asp?accion=consultar&amp;txtCodigo=382885"/>
    <hyperlink ref="K105" r:id="rId77" display="http://ofi4.mef.gob.pe/bp/ConsultarPIP/frmConsultarPIP.asp?accion=consultar&amp;txtCodigo=328215"/>
    <hyperlink ref="K106" r:id="rId78" display="http://ofi4.mef.gob.pe/bp/ConsultarPIP/frmConsultarPIP.asp?accion=consultar&amp;txtCodigo=324407"/>
    <hyperlink ref="K107" r:id="rId79" display="http://ofi4.mef.gob.pe/bp/ConsultarPIP/frmConsultarPIP.asp?accion=consultar&amp;txtCodigo=350870"/>
    <hyperlink ref="K108" r:id="rId80" display="http://ofi4.mef.gob.pe/bp/ConsultarPIP/frmConsultarPIP.asp?accion=consultar&amp;txtCodigo=369561"/>
    <hyperlink ref="K109" r:id="rId81" display="http://ofi4.mef.gob.pe/bp/ConsultarPIP/frmConsultarPIP.asp?accion=consultar&amp;txtCodigo=317682"/>
    <hyperlink ref="K110" r:id="rId82" display="http://ofi4.mef.gob.pe/bp/ConsultarPIP/frmConsultarPIP.asp?accion=consultar&amp;txtCodigo=347066"/>
    <hyperlink ref="K111" r:id="rId83" display="http://ofi4.mef.gob.pe/bp/ConsultarPIP/frmConsultarPIP.asp?accion=consultar&amp;txtCodigo=362188"/>
    <hyperlink ref="K113" r:id="rId84" display="http://ofi4.mef.gob.pe/bp/ConsultarPIP/frmConsultarPIP.asp?accion=consultar&amp;txtCodigo=382448"/>
    <hyperlink ref="K114" r:id="rId85" display="http://ofi4.mef.gob.pe/bp/ConsultarPIP/frmConsultarPIP.asp?accion=consultar&amp;txtCodigo=338676"/>
    <hyperlink ref="K115" r:id="rId86" display="http://ofi4.mef.gob.pe/bp/ConsultarPIP/frmConsultarPIP.asp?accion=consultar&amp;txtCodigo=371487"/>
    <hyperlink ref="K117" r:id="rId87" display="http://ofi4.mef.gob.pe/bp/ConsultarPIP/frmConsultarPIP.asp?accion=consultar&amp;txtCodigo=356388"/>
    <hyperlink ref="K118" r:id="rId88" display="http://ofi4.mef.gob.pe/bp/ConsultarPIP/frmConsultarPIP.asp?accion=consultar&amp;txtCodigo=356357"/>
    <hyperlink ref="K119" r:id="rId89" display="http://ofi4.mef.gob.pe/bp/ConsultarPIP/frmConsultarPIP.asp?accion=consultar&amp;txtCodigo=356758"/>
    <hyperlink ref="K120" r:id="rId90" display="http://ofi4.mef.gob.pe/bp/ConsultarPIP/frmConsultarPIP.asp?accion=consultar&amp;txtCodigo=377031"/>
    <hyperlink ref="K121" r:id="rId91" display="http://ofi4.mef.gob.pe/bp/ConsultarPIP/frmConsultarPIP.asp?accion=consultar&amp;txtCodigo=345385"/>
    <hyperlink ref="K122" r:id="rId92" display="http://ofi4.mef.gob.pe/bp/ConsultarPIP/frmConsultarPIP.asp?accion=consultar&amp;txtCodigo=344459"/>
    <hyperlink ref="K123" r:id="rId93" display="http://ofi4.mef.gob.pe/bp/ConsultarPIP/frmConsultarPIP.asp?accion=consultar&amp;txtCodigo=379164"/>
    <hyperlink ref="K124" r:id="rId94" display="http://ofi4.mef.gob.pe/bp/ConsultarPIP/frmConsultarPIP.asp?accion=consultar&amp;txtCodigo=373599"/>
    <hyperlink ref="K125" r:id="rId95" display="http://ofi4.mef.gob.pe/bp/ConsultarPIP/frmConsultarPIP.asp?accion=consultar&amp;txtCodigo=382361"/>
    <hyperlink ref="K126" r:id="rId96" display="http://ofi4.mef.gob.pe/bp/ConsultarPIP/frmConsultarPIP.asp?accion=consultar&amp;txtCodigo=383000"/>
    <hyperlink ref="K127" r:id="rId97" display="http://ofi4.mef.gob.pe/bp/ConsultarPIP/frmConsultarPIP.asp?accion=consultar&amp;txtCodigo=382900"/>
    <hyperlink ref="K128" r:id="rId98" display="http://ofi4.mef.gob.pe/bp/ConsultarPIP/frmConsultarPIP.asp?accion=consultar&amp;txtCodigo=347276"/>
    <hyperlink ref="K129" r:id="rId99" display="http://ofi4.mef.gob.pe/bp/ConsultarPIP/frmConsultarPIP.asp?accion=consultar&amp;txtCodigo=375997"/>
    <hyperlink ref="K130" r:id="rId100" display="http://ofi5.mef.gob.pe/invierte/formato/verFicha/64"/>
    <hyperlink ref="K131" r:id="rId101" display="http://ofi5.mef.gob.pe/invierte/formato/verFicha/13"/>
    <hyperlink ref="K132" r:id="rId102" display="http://ofi5.mef.gob.pe/invierte/formato/verFicha/63"/>
    <hyperlink ref="K133" r:id="rId103" display="http://ofi5.mef.gob.pe/invierte/formato/verFicha/82"/>
    <hyperlink ref="K134" r:id="rId104" display="http://ofi5.mef.gob.pe/invierte/formato/verFicha/90"/>
    <hyperlink ref="K136" r:id="rId105" display="http://ofi5.mef.gob.pe/invierte/formato/verFicha/115"/>
    <hyperlink ref="K139" r:id="rId106" display="http://ofi5.mef.gob.pe/invierte/formato/verFicha/179"/>
    <hyperlink ref="K140" r:id="rId107" display="http://ofi5.mef.gob.pe/invierte/formato/verFicha/183"/>
    <hyperlink ref="K145" r:id="rId108" display="http://ofi4.mef.gob.pe/bp/ConsultarPIP/frmConsultarPIP.asp?accion=consultar&amp;txtCodigo=345394"/>
  </hyperlinks>
  <pageMargins left="0.70866141732283472" right="0.70866141732283472" top="0.74803149606299213" bottom="0.74803149606299213" header="0.31496062992125984" footer="0.31496062992125984"/>
  <pageSetup paperSize="9" scale="48" orientation="landscape" r:id="rId109"/>
  <headerFooter>
    <oddFooter>&amp;R&amp;P de &amp;N</oddFooter>
  </headerFooter>
  <legacyDrawing r:id="rId1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DECRETO SUPREMO FINAL</vt:lpstr>
      <vt:lpstr>'DECRETO SUPREMO FINAL'!Títulos_a_imprimir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Nakaganeku, Heydi</dc:creator>
  <cp:lastModifiedBy>Reyes Roque, Maria Elizabeth</cp:lastModifiedBy>
  <cp:lastPrinted>2017-07-18T23:06:23Z</cp:lastPrinted>
  <dcterms:created xsi:type="dcterms:W3CDTF">2017-07-17T21:57:01Z</dcterms:created>
  <dcterms:modified xsi:type="dcterms:W3CDTF">2017-07-19T23:36:27Z</dcterms:modified>
</cp:coreProperties>
</file>