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PCHAVEZ\Documents\!Portales_Web\DOCMAN_Normatividad\"/>
    </mc:Choice>
  </mc:AlternateContent>
  <bookViews>
    <workbookView xWindow="0" yWindow="0" windowWidth="21600" windowHeight="8535"/>
  </bookViews>
  <sheets>
    <sheet name="Datos" sheetId="1" r:id="rId1"/>
    <sheet name="Cálculo" sheetId="2" r:id="rId2"/>
    <sheet name="Resultados" sheetId="4" r:id="rId3"/>
  </sheets>
  <definedNames>
    <definedName name="_xlnm.Print_Area" localSheetId="1">Cálculo!$B$2:$F$103</definedName>
    <definedName name="_xlnm.Print_Area" localSheetId="0">Datos!$B$2:$G$53</definedName>
    <definedName name="_xlnm.Print_Area" localSheetId="2">Resultados!$B$2:$F$36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4" l="1"/>
  <c r="E15" i="4" l="1"/>
  <c r="C9" i="4"/>
  <c r="C8" i="4"/>
  <c r="E6" i="4"/>
  <c r="E7" i="4"/>
  <c r="E11" i="4"/>
  <c r="E10" i="4"/>
  <c r="E9" i="4"/>
  <c r="E8" i="4"/>
  <c r="E13" i="4" l="1"/>
  <c r="C15" i="4"/>
  <c r="C12" i="4"/>
  <c r="C11" i="4"/>
  <c r="C10" i="4"/>
  <c r="C7" i="4"/>
  <c r="C6" i="4"/>
  <c r="E17" i="4" l="1"/>
  <c r="C22" i="4" s="1"/>
</calcChain>
</file>

<file path=xl/sharedStrings.xml><?xml version="1.0" encoding="utf-8"?>
<sst xmlns="http://schemas.openxmlformats.org/spreadsheetml/2006/main" count="81" uniqueCount="60">
  <si>
    <t>Información del Evaluador</t>
  </si>
  <si>
    <t>Entidad</t>
  </si>
  <si>
    <t>Cargo</t>
  </si>
  <si>
    <t>Teléfono</t>
  </si>
  <si>
    <t>Información del Proyecto</t>
  </si>
  <si>
    <t>Nombre del Proyecto</t>
  </si>
  <si>
    <t>Pregunta:</t>
  </si>
  <si>
    <t>Indicadores de respuesta</t>
  </si>
  <si>
    <t>Puntaje</t>
  </si>
  <si>
    <t>Resultados</t>
  </si>
  <si>
    <t>Criterios</t>
  </si>
  <si>
    <t>Conclusión</t>
  </si>
  <si>
    <t>Nombres y Apellidos</t>
  </si>
  <si>
    <t>Correo Electrónico</t>
  </si>
  <si>
    <t>Entidad Encargada</t>
  </si>
  <si>
    <t>Puntaje Ponderado</t>
  </si>
  <si>
    <t>¿Cuál es el estimado de inversión en el proyecto?</t>
  </si>
  <si>
    <t>No existe evidencia documentada ni cuantificable en el país ni en países comparables de sobrecostos e incumplimiento de cronogramas cuando se desarrolla un proyecto similar mediante el régimen general de contratación pública</t>
  </si>
  <si>
    <t>¿Cuántas empresas del sector privado tienen la capacidad y la experiencia para ser potenciales postores para el desarrollo del proyecto?</t>
  </si>
  <si>
    <t>Error. Por favor verifique que ha seleccionado indicadores de respuesta en cada uno de los criterios de elegibilidad específicos.</t>
  </si>
  <si>
    <t>Criterio Específico 1: Nivel de transferencia de riesgos</t>
  </si>
  <si>
    <t>¿Cuál se espera que sea el nivel de transferencia de riesgos hacia el sector privado?</t>
  </si>
  <si>
    <t>Existe una alta capacidad de transferencia de riesgos desde el Estado al sector privado.</t>
  </si>
  <si>
    <t>Existe una mediana capacidad de transferencia de riesgos desde el Estado al sector privado.</t>
  </si>
  <si>
    <t>Criterio Específico 2: Capacidad de medición de la disponibilidad y calidad del servicio</t>
  </si>
  <si>
    <t>Criterio Específico 3: Ventajas y limitaciones de la obra pública tradicional</t>
  </si>
  <si>
    <t>Existe evidencia documentada en el país o en países comparables de sobrecostos e incumplimiento de cronogramas cuando se desarrolla un proyecto similar mediante el régimen general de contratación pública</t>
  </si>
  <si>
    <t>Existe evidencia documentada y cuantificable en el país de sobrecostos e incumplimiento de cronogramas cuando se desarrolla un proyecto similar mediante el régimen general de contratación pública</t>
  </si>
  <si>
    <t>La entidad pública posee una alta capacidad para realizar sostenidamente la operación y el mantenimiento de la infraestructura durante la vida útil del proyecto</t>
  </si>
  <si>
    <t>La entidad pública posee una capacidad media para realizar sostenidamente la operación y el mantenimiento de la infraestructura durante la vida útil del proyecto</t>
  </si>
  <si>
    <t>La entidad pública posee poca o nula capacidad para realizar sostenidamente la operación y el mantenimiento de la infraestructura durante la vida útil del proyecto</t>
  </si>
  <si>
    <r>
      <rPr>
        <b/>
        <sz val="11"/>
        <color theme="1"/>
        <rFont val="Calibri"/>
        <family val="2"/>
        <scheme val="minor"/>
      </rPr>
      <t xml:space="preserve">Gobierno Nacional: </t>
    </r>
    <r>
      <rPr>
        <sz val="11"/>
        <color theme="1"/>
        <rFont val="Calibri"/>
        <family val="2"/>
        <scheme val="minor"/>
      </rPr>
      <t xml:space="preserve">Costo Total de Inversión, o Costo Total del Proyecto en caso no haya componente de inversión, es menor a 50,000 UIT pero mayor a 10,000 UIT
</t>
    </r>
    <r>
      <rPr>
        <b/>
        <sz val="11"/>
        <color theme="1"/>
        <rFont val="Calibri"/>
        <family val="2"/>
        <scheme val="minor"/>
      </rPr>
      <t>Gobiernos Regionales y Locales:</t>
    </r>
    <r>
      <rPr>
        <sz val="11"/>
        <color theme="1"/>
        <rFont val="Calibri"/>
        <family val="2"/>
        <scheme val="minor"/>
      </rPr>
      <t xml:space="preserve"> Costo Total de Inversión, o Costo Total del Proyecto en caso no haya componente de inversión,  es menor a 25,000 UIT pero mayor a 7,000 UIT</t>
    </r>
  </si>
  <si>
    <t>Criterio Específico 5: Competencia por el mercado</t>
  </si>
  <si>
    <t>Existen suficientes empresas del sector privado para conformar hasta 2 postores potenciales al momento de adjudicar la buena pro del proyecto.</t>
  </si>
  <si>
    <t>Existen suficientes empresas del sector privado para conformar entre 2 y 5 postores potenciales al momento de adjudicar la buena pro del proyecto</t>
  </si>
  <si>
    <t>Existen suficientes empresas del sector privado para conformar más de 5 postores potenciales al momento de adjudicar la buena pro del proyecto</t>
  </si>
  <si>
    <t>Puntaje ponderado total</t>
  </si>
  <si>
    <t>Puntaje final</t>
  </si>
  <si>
    <t>Debe completar todos los criterios</t>
  </si>
  <si>
    <t>Frente al régimen general de contratación pública y con la información disponible, el proyecto está en condiciones de contemplar la modalidad de APP para su desarrollo.</t>
  </si>
  <si>
    <t>Frente al régimen general de contratación pública y con la información disponible, el proyecto no  está en condiciones de contemplar la modalidad de APP para su desarrollo.</t>
  </si>
  <si>
    <r>
      <rPr>
        <b/>
        <sz val="11"/>
        <color theme="1"/>
        <rFont val="Calibri"/>
        <family val="2"/>
        <scheme val="minor"/>
      </rPr>
      <t xml:space="preserve">Gobierno Nacional: </t>
    </r>
    <r>
      <rPr>
        <sz val="11"/>
        <color theme="1"/>
        <rFont val="Calibri"/>
        <family val="2"/>
        <scheme val="minor"/>
      </rPr>
      <t xml:space="preserve">Costo Total de Inversión, o Costo Total del Proyecto en caso no haya componente de inversión, es mayor o igual a 50,000 UIT pero menor a 250,000 UIT
</t>
    </r>
    <r>
      <rPr>
        <b/>
        <sz val="11"/>
        <color theme="1"/>
        <rFont val="Calibri"/>
        <family val="2"/>
        <scheme val="minor"/>
      </rPr>
      <t>Gobiernos Regionales y Locales:</t>
    </r>
    <r>
      <rPr>
        <sz val="11"/>
        <color theme="1"/>
        <rFont val="Calibri"/>
        <family val="2"/>
        <scheme val="minor"/>
      </rPr>
      <t xml:space="preserve"> Costo Total de Inversión, o Costo Total del Proyecto en caso no haya componente de inversión, es mayor o igual a 25,000 UIT pero menor a 100,000 UIT</t>
    </r>
  </si>
  <si>
    <t>¿Cuenta la entidad pública contratante con una unidad dentro de su estructura organizacional y tiene experiencia para conducir un proyecto de APP de similares características?</t>
  </si>
  <si>
    <t>Existe una baja o nula capacidad de transferencia de riesgos desde el Estado al sector privado.</t>
  </si>
  <si>
    <t>Criterio Específico 7: Financiamiento por usuarios</t>
  </si>
  <si>
    <t>¿Se cuenta con especificaciones e indicadores de disponibilidad de servicio y del desempeño, así como un sistema de penalidades o deducciones?</t>
  </si>
  <si>
    <t>No existen especificaciones e indicadores de desempeño y un sistema de penalidades o deductivos para proyectos similares tanto a nivel nacional como internacional</t>
  </si>
  <si>
    <t>Existen especificaciones e indicadores de desempeño y un sistema de penalidades o deductivos para proyectos similares a nivel internacional</t>
  </si>
  <si>
    <t>Existen especificaciones e indicadores de desempeño y un sistema de penalidades o deductivos para proyectos similares en el Perú</t>
  </si>
  <si>
    <t>¿Existe información que demuestre la ocurrencia de sobrecostos respecto al monto original del proyecto y/o el incumplimiento de los cronogramas originalmente establecidos en la provisión mediante el régimen general de contratación pública?</t>
  </si>
  <si>
    <t>¿La entidad pública tiene capacidad para realizar sostenidamente la operación y el mantenimiento de la infraestructura durante la vida útil del proyecto?</t>
  </si>
  <si>
    <t>Criterio Específico 4: Tamaño del proyecto que justifique los costos del proceso de APP</t>
  </si>
  <si>
    <r>
      <rPr>
        <b/>
        <sz val="11"/>
        <color theme="1"/>
        <rFont val="Calibri"/>
        <family val="2"/>
        <scheme val="minor"/>
      </rPr>
      <t xml:space="preserve">Gobierno Nacional: </t>
    </r>
    <r>
      <rPr>
        <sz val="11"/>
        <color theme="1"/>
        <rFont val="Calibri"/>
        <family val="2"/>
        <scheme val="minor"/>
      </rPr>
      <t xml:space="preserve">Costo Total de Inversión, o Costo Total del Proyecto en caso no haya componente de inversión, es mayor o igual a 250,000 UIT
</t>
    </r>
    <r>
      <rPr>
        <b/>
        <sz val="11"/>
        <color theme="1"/>
        <rFont val="Calibri"/>
        <family val="2"/>
        <scheme val="minor"/>
      </rPr>
      <t>Gobiernos Regionales y Locales:</t>
    </r>
    <r>
      <rPr>
        <sz val="11"/>
        <color theme="1"/>
        <rFont val="Calibri"/>
        <family val="2"/>
        <scheme val="minor"/>
      </rPr>
      <t xml:space="preserve"> Costo Total de Inversión, o Costo Total del Proyecto en caso no haya componente de inversión, es mayor o igual a 100,000 UIT </t>
    </r>
  </si>
  <si>
    <t>Criterio Específico 6: Fortaleza institucional como factor de éxito del proyecto</t>
  </si>
  <si>
    <t xml:space="preserve">Entidad pública contratante no cuenta con una Unidad APP o, de contar con ella, no tiene experiencia de desarrollo de proyectos de APP ni administración de contratos APP de similar tipología, tamaño y complejidad </t>
  </si>
  <si>
    <t>Entidad pública contratante cuenta con una Unidad APP y tiene experiencia de desarrollo de proyectos de APP y administración de contratos APP de similar tipología, tamaño y complejidad</t>
  </si>
  <si>
    <t>Breve descripción del Proyecto</t>
  </si>
  <si>
    <t>¿Tiene el proyecto evidencia de generar los suficientes ingresos para financiar parcial o totalmente el proyecto?</t>
  </si>
  <si>
    <t>El proyecto no tiene la posibilidad de generar los suficientes ingresos para financiar parcial o totalmente el proyecto</t>
  </si>
  <si>
    <t>El proyecto tiene la posibilidad de generar los suficientes ingresos para financiar parcial o totalmente el proyecto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</si>
</sst>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6"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2">
    <xf numFmtId="0" fontId="0" fillId="0" borderId="0" xfId="0"/>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0" xfId="0" applyBorder="1"/>
    <xf numFmtId="0" fontId="0" fillId="0" borderId="10" xfId="0" applyBorder="1"/>
    <xf numFmtId="0" fontId="0" fillId="0" borderId="11" xfId="0" applyBorder="1"/>
    <xf numFmtId="0" fontId="0" fillId="0" borderId="12" xfId="0" applyBorder="1"/>
    <xf numFmtId="0" fontId="0" fillId="0" borderId="0" xfId="0" applyBorder="1" applyAlignment="1">
      <alignment vertical="center"/>
    </xf>
    <xf numFmtId="0" fontId="0" fillId="0" borderId="0" xfId="0" applyAlignment="1">
      <alignment vertical="center"/>
    </xf>
    <xf numFmtId="0" fontId="0" fillId="0" borderId="0" xfId="0" applyFill="1" applyBorder="1" applyAlignment="1">
      <alignment vertical="center" wrapText="1"/>
    </xf>
    <xf numFmtId="0" fontId="0" fillId="0" borderId="1" xfId="0" applyBorder="1" applyAlignment="1">
      <alignment vertical="center" wrapText="1"/>
    </xf>
    <xf numFmtId="0" fontId="0" fillId="3" borderId="1" xfId="0" applyFill="1" applyBorder="1" applyAlignment="1">
      <alignment horizontal="center" vertical="center"/>
    </xf>
    <xf numFmtId="0" fontId="2" fillId="3" borderId="1" xfId="0" applyFont="1" applyFill="1" applyBorder="1" applyAlignment="1">
      <alignment vertical="center" wrapText="1"/>
    </xf>
    <xf numFmtId="0" fontId="2" fillId="3" borderId="1" xfId="0" applyFont="1" applyFill="1" applyBorder="1" applyAlignment="1">
      <alignment vertical="center"/>
    </xf>
    <xf numFmtId="0" fontId="2" fillId="3" borderId="1" xfId="0" applyFont="1" applyFill="1"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Fill="1"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1" fillId="0" borderId="0" xfId="0" applyFont="1" applyFill="1" applyBorder="1" applyAlignment="1">
      <alignment vertical="center"/>
    </xf>
    <xf numFmtId="0" fontId="0" fillId="0" borderId="0" xfId="0" applyFont="1" applyFill="1" applyBorder="1" applyAlignment="1">
      <alignment vertical="center"/>
    </xf>
    <xf numFmtId="0" fontId="1" fillId="0" borderId="8" xfId="0" applyFont="1" applyFill="1" applyBorder="1" applyAlignment="1">
      <alignment vertical="center"/>
    </xf>
    <xf numFmtId="0" fontId="1" fillId="0" borderId="9" xfId="0" applyFont="1" applyFill="1" applyBorder="1" applyAlignment="1">
      <alignment vertical="center"/>
    </xf>
    <xf numFmtId="0" fontId="1" fillId="0" borderId="10" xfId="0" applyFont="1" applyFill="1" applyBorder="1" applyAlignment="1">
      <alignment vertical="center"/>
    </xf>
    <xf numFmtId="0" fontId="0" fillId="0" borderId="11" xfId="0" applyFont="1" applyFill="1" applyBorder="1" applyAlignment="1">
      <alignment vertical="center"/>
    </xf>
    <xf numFmtId="0" fontId="1" fillId="0" borderId="12" xfId="0" applyFont="1" applyFill="1" applyBorder="1" applyAlignment="1">
      <alignment vertical="center"/>
    </xf>
    <xf numFmtId="0" fontId="3" fillId="0" borderId="9" xfId="0" applyFont="1" applyBorder="1" applyAlignment="1">
      <alignment vertical="center"/>
    </xf>
    <xf numFmtId="0" fontId="2" fillId="0" borderId="1" xfId="0" applyFont="1" applyBorder="1" applyAlignment="1" applyProtection="1">
      <alignment horizontal="center" vertical="center"/>
      <protection locked="0"/>
    </xf>
    <xf numFmtId="0" fontId="0" fillId="0" borderId="1" xfId="0" applyFont="1" applyFill="1" applyBorder="1" applyAlignment="1">
      <alignment horizontal="center" vertical="center" wrapText="1"/>
    </xf>
    <xf numFmtId="0" fontId="0" fillId="0" borderId="0" xfId="0" applyFont="1" applyFill="1" applyBorder="1" applyAlignment="1">
      <alignment horizontal="left" vertical="center" wrapText="1" indent="1"/>
    </xf>
    <xf numFmtId="0" fontId="0" fillId="0" borderId="0" xfId="0" applyFont="1" applyFill="1" applyBorder="1" applyAlignment="1">
      <alignment horizontal="center" vertical="center" wrapText="1"/>
    </xf>
    <xf numFmtId="164" fontId="0" fillId="0" borderId="1" xfId="0" applyNumberFormat="1"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165" fontId="2" fillId="3" borderId="1" xfId="0" applyNumberFormat="1" applyFont="1" applyFill="1" applyBorder="1" applyAlignment="1">
      <alignment horizontal="center" vertical="center" wrapText="1"/>
    </xf>
    <xf numFmtId="0" fontId="0" fillId="3" borderId="0" xfId="0" applyFill="1" applyBorder="1" applyAlignment="1">
      <alignment horizontal="left"/>
    </xf>
    <xf numFmtId="0" fontId="2" fillId="4" borderId="0" xfId="0" applyFont="1" applyFill="1" applyBorder="1" applyAlignment="1">
      <alignment horizontal="center"/>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2" fillId="3" borderId="1" xfId="0" applyFont="1" applyFill="1" applyBorder="1" applyAlignment="1">
      <alignment horizontal="center" vertical="center"/>
    </xf>
    <xf numFmtId="0" fontId="2" fillId="2" borderId="0" xfId="0" applyFont="1" applyFill="1" applyBorder="1" applyAlignment="1">
      <alignment horizontal="center" vertical="center"/>
    </xf>
    <xf numFmtId="0" fontId="0" fillId="0" borderId="1" xfId="0" applyBorder="1" applyAlignment="1">
      <alignment horizontal="left" vertical="center" wrapText="1"/>
    </xf>
    <xf numFmtId="0" fontId="2" fillId="4" borderId="0" xfId="0" applyFont="1" applyFill="1" applyBorder="1" applyAlignment="1">
      <alignment horizontal="center" vertical="center"/>
    </xf>
    <xf numFmtId="0" fontId="0" fillId="0" borderId="1" xfId="0" applyFont="1" applyFill="1" applyBorder="1" applyAlignment="1">
      <alignment horizontal="left" vertical="center" wrapText="1" indent="1"/>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0" fillId="0" borderId="2" xfId="0" applyFont="1" applyFill="1" applyBorder="1" applyAlignment="1">
      <alignment horizontal="left" vertical="center" wrapText="1" indent="1"/>
    </xf>
    <xf numFmtId="0" fontId="0" fillId="0" borderId="3" xfId="0" applyFont="1" applyFill="1" applyBorder="1" applyAlignment="1">
      <alignment horizontal="left" vertical="center" wrapText="1" indent="1"/>
    </xf>
    <xf numFmtId="0" fontId="0" fillId="0" borderId="4" xfId="0" applyFont="1" applyFill="1" applyBorder="1" applyAlignment="1">
      <alignment horizontal="left" vertical="center" wrapText="1" indent="1"/>
    </xf>
    <xf numFmtId="0" fontId="2" fillId="3" borderId="2" xfId="0" applyFont="1" applyFill="1" applyBorder="1" applyAlignment="1">
      <alignment horizontal="left" vertical="center"/>
    </xf>
    <xf numFmtId="0" fontId="2" fillId="3" borderId="4" xfId="0" applyFont="1" applyFill="1" applyBorder="1" applyAlignment="1">
      <alignment horizontal="left" vertical="center"/>
    </xf>
  </cellXfs>
  <cellStyles count="1">
    <cellStyle name="Normal" xfId="0" builtinId="0"/>
  </cellStyles>
  <dxfs count="15">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0"/>
      </font>
      <fill>
        <patternFill>
          <bgColor rgb="FFFF2929"/>
        </patternFill>
      </fill>
      <border>
        <left style="thin">
          <color rgb="FFFF0000"/>
        </left>
        <right style="thin">
          <color rgb="FFFF0000"/>
        </right>
        <top style="thin">
          <color rgb="FFFF0000"/>
        </top>
        <bottom style="thin">
          <color rgb="FFFF0000"/>
        </bottom>
        <vertical/>
        <horizontal/>
      </border>
    </dxf>
    <dxf>
      <font>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color auto="1"/>
      </font>
      <fill>
        <patternFill>
          <bgColor theme="7"/>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ill>
        <patternFill>
          <bgColor rgb="FFFFFF5D"/>
        </patternFill>
      </fill>
    </dxf>
    <dxf>
      <font>
        <color theme="1"/>
      </font>
      <fill>
        <patternFill>
          <bgColor rgb="FF33CC33"/>
        </patternFill>
      </fill>
      <border>
        <left style="thin">
          <color rgb="FF33CC33"/>
        </left>
        <right style="thin">
          <color rgb="FF33CC33"/>
        </right>
        <top style="thin">
          <color rgb="FF33CC33"/>
        </top>
        <bottom style="thin">
          <color rgb="FF33CC33"/>
        </bottom>
        <vertical/>
        <horizontal/>
      </border>
    </dxf>
    <dxf>
      <font>
        <color theme="1"/>
      </font>
      <fill>
        <patternFill>
          <bgColor theme="9"/>
        </patternFill>
      </fill>
      <border>
        <left style="thin">
          <color theme="9"/>
        </left>
        <right style="thin">
          <color theme="9"/>
        </right>
        <top style="thin">
          <color theme="9"/>
        </top>
        <bottom style="thin">
          <color theme="9"/>
        </bottom>
        <vertical/>
        <horizontal/>
      </border>
    </dxf>
    <dxf>
      <fill>
        <patternFill>
          <bgColor rgb="FFFF0000"/>
        </patternFill>
      </fill>
    </dxf>
    <dxf>
      <fill>
        <patternFill>
          <bgColor rgb="FFFF0000"/>
        </patternFill>
      </fill>
    </dxf>
    <dxf>
      <fill>
        <patternFill>
          <bgColor rgb="FF00B050"/>
        </patternFill>
      </fill>
    </dxf>
    <dxf>
      <fill>
        <patternFill>
          <bgColor theme="9"/>
        </patternFill>
      </fill>
    </dxf>
    <dxf>
      <font>
        <color theme="1"/>
      </font>
      <fill>
        <patternFill>
          <bgColor theme="0"/>
        </patternFill>
      </fill>
    </dxf>
    <dxf>
      <fill>
        <patternFill>
          <bgColor rgb="FFFF0000"/>
        </patternFill>
      </fill>
    </dxf>
  </dxfs>
  <tableStyles count="0" defaultTableStyle="TableStyleMedium2" defaultPivotStyle="PivotStyleLight16"/>
  <colors>
    <mruColors>
      <color rgb="FF33CC33"/>
      <color rgb="FF8DE38D"/>
      <color rgb="FFFFFF5D"/>
      <color rgb="FFFF2929"/>
      <color rgb="FFFF3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J60"/>
  <sheetViews>
    <sheetView showGridLines="0" showRowColHeaders="0" tabSelected="1" zoomScaleNormal="100" zoomScaleSheetLayoutView="85" workbookViewId="0">
      <selection activeCell="I23" sqref="I23"/>
    </sheetView>
  </sheetViews>
  <sheetFormatPr baseColWidth="10" defaultRowHeight="15" x14ac:dyDescent="0.25"/>
  <cols>
    <col min="2" max="2" width="3.28515625" customWidth="1"/>
    <col min="3" max="5" width="20" customWidth="1"/>
    <col min="6" max="6" width="21.5703125" customWidth="1"/>
    <col min="7" max="7" width="3.85546875" customWidth="1"/>
  </cols>
  <sheetData>
    <row r="2" spans="2:7" x14ac:dyDescent="0.25">
      <c r="B2" s="1"/>
      <c r="C2" s="2"/>
      <c r="D2" s="2"/>
      <c r="E2" s="2"/>
      <c r="F2" s="2"/>
      <c r="G2" s="3"/>
    </row>
    <row r="3" spans="2:7" x14ac:dyDescent="0.25">
      <c r="B3" s="4"/>
      <c r="C3" s="43" t="s">
        <v>0</v>
      </c>
      <c r="D3" s="43"/>
      <c r="E3" s="43"/>
      <c r="F3" s="43"/>
      <c r="G3" s="5"/>
    </row>
    <row r="4" spans="2:7" x14ac:dyDescent="0.25">
      <c r="B4" s="4"/>
      <c r="C4" s="6"/>
      <c r="D4" s="6"/>
      <c r="E4" s="6"/>
      <c r="F4" s="6"/>
      <c r="G4" s="5"/>
    </row>
    <row r="5" spans="2:7" x14ac:dyDescent="0.25">
      <c r="B5" s="4"/>
      <c r="C5" s="42" t="s">
        <v>12</v>
      </c>
      <c r="D5" s="42"/>
      <c r="E5" s="42"/>
      <c r="F5" s="42"/>
      <c r="G5" s="5"/>
    </row>
    <row r="6" spans="2:7" ht="6" customHeight="1" x14ac:dyDescent="0.25">
      <c r="B6" s="4"/>
      <c r="C6" s="6"/>
      <c r="D6" s="6"/>
      <c r="E6" s="6"/>
      <c r="F6" s="6"/>
      <c r="G6" s="5"/>
    </row>
    <row r="7" spans="2:7" x14ac:dyDescent="0.25">
      <c r="B7" s="4"/>
      <c r="C7" s="44"/>
      <c r="D7" s="45"/>
      <c r="E7" s="45"/>
      <c r="F7" s="46"/>
      <c r="G7" s="5"/>
    </row>
    <row r="8" spans="2:7" ht="6" customHeight="1" x14ac:dyDescent="0.25">
      <c r="B8" s="4"/>
      <c r="C8" s="6"/>
      <c r="D8" s="6"/>
      <c r="E8" s="6"/>
      <c r="F8" s="6"/>
      <c r="G8" s="5"/>
    </row>
    <row r="9" spans="2:7" x14ac:dyDescent="0.25">
      <c r="B9" s="4"/>
      <c r="C9" s="42" t="s">
        <v>1</v>
      </c>
      <c r="D9" s="42"/>
      <c r="E9" s="42"/>
      <c r="F9" s="42"/>
      <c r="G9" s="5"/>
    </row>
    <row r="10" spans="2:7" ht="6" customHeight="1" x14ac:dyDescent="0.25">
      <c r="B10" s="4"/>
      <c r="C10" s="6"/>
      <c r="D10" s="6"/>
      <c r="E10" s="6"/>
      <c r="F10" s="6"/>
      <c r="G10" s="5"/>
    </row>
    <row r="11" spans="2:7" x14ac:dyDescent="0.25">
      <c r="B11" s="4"/>
      <c r="C11" s="44"/>
      <c r="D11" s="45"/>
      <c r="E11" s="45"/>
      <c r="F11" s="46"/>
      <c r="G11" s="5"/>
    </row>
    <row r="12" spans="2:7" ht="6" customHeight="1" x14ac:dyDescent="0.25">
      <c r="B12" s="4"/>
      <c r="C12" s="6"/>
      <c r="D12" s="6"/>
      <c r="E12" s="6"/>
      <c r="F12" s="6"/>
      <c r="G12" s="5"/>
    </row>
    <row r="13" spans="2:7" x14ac:dyDescent="0.25">
      <c r="B13" s="4"/>
      <c r="C13" s="42" t="s">
        <v>2</v>
      </c>
      <c r="D13" s="42"/>
      <c r="E13" s="42"/>
      <c r="F13" s="42"/>
      <c r="G13" s="5"/>
    </row>
    <row r="14" spans="2:7" ht="6" customHeight="1" x14ac:dyDescent="0.25">
      <c r="B14" s="4"/>
      <c r="C14" s="6"/>
      <c r="D14" s="6"/>
      <c r="E14" s="6"/>
      <c r="F14" s="6"/>
      <c r="G14" s="5"/>
    </row>
    <row r="15" spans="2:7" x14ac:dyDescent="0.25">
      <c r="B15" s="4"/>
      <c r="C15" s="44"/>
      <c r="D15" s="45"/>
      <c r="E15" s="45"/>
      <c r="F15" s="46"/>
      <c r="G15" s="5"/>
    </row>
    <row r="16" spans="2:7" ht="3.75" customHeight="1" x14ac:dyDescent="0.25">
      <c r="B16" s="4"/>
      <c r="C16" s="6"/>
      <c r="D16" s="6"/>
      <c r="E16" s="6"/>
      <c r="F16" s="6"/>
      <c r="G16" s="5"/>
    </row>
    <row r="17" spans="2:7" x14ac:dyDescent="0.25">
      <c r="B17" s="4"/>
      <c r="C17" s="42" t="s">
        <v>3</v>
      </c>
      <c r="D17" s="42"/>
      <c r="E17" s="42"/>
      <c r="F17" s="42"/>
      <c r="G17" s="5"/>
    </row>
    <row r="18" spans="2:7" ht="6" customHeight="1" x14ac:dyDescent="0.25">
      <c r="B18" s="4"/>
      <c r="C18" s="6"/>
      <c r="D18" s="6"/>
      <c r="E18" s="6"/>
      <c r="F18" s="6"/>
      <c r="G18" s="5"/>
    </row>
    <row r="19" spans="2:7" x14ac:dyDescent="0.25">
      <c r="B19" s="4"/>
      <c r="C19" s="44"/>
      <c r="D19" s="45"/>
      <c r="E19" s="45"/>
      <c r="F19" s="46"/>
      <c r="G19" s="5"/>
    </row>
    <row r="20" spans="2:7" ht="4.5" customHeight="1" x14ac:dyDescent="0.25">
      <c r="B20" s="4"/>
      <c r="C20" s="6"/>
      <c r="D20" s="6"/>
      <c r="E20" s="6"/>
      <c r="F20" s="6"/>
      <c r="G20" s="5"/>
    </row>
    <row r="21" spans="2:7" x14ac:dyDescent="0.25">
      <c r="B21" s="4"/>
      <c r="C21" s="42" t="s">
        <v>13</v>
      </c>
      <c r="D21" s="42"/>
      <c r="E21" s="42"/>
      <c r="F21" s="42"/>
      <c r="G21" s="5"/>
    </row>
    <row r="22" spans="2:7" ht="4.5" customHeight="1" x14ac:dyDescent="0.25">
      <c r="B22" s="4"/>
      <c r="C22" s="6"/>
      <c r="D22" s="6"/>
      <c r="E22" s="6"/>
      <c r="F22" s="6"/>
      <c r="G22" s="5"/>
    </row>
    <row r="23" spans="2:7" x14ac:dyDescent="0.25">
      <c r="B23" s="4"/>
      <c r="C23" s="44"/>
      <c r="D23" s="45"/>
      <c r="E23" s="45"/>
      <c r="F23" s="46"/>
      <c r="G23" s="5"/>
    </row>
    <row r="24" spans="2:7" x14ac:dyDescent="0.25">
      <c r="B24" s="4"/>
      <c r="C24" s="6"/>
      <c r="D24" s="6"/>
      <c r="E24" s="6"/>
      <c r="F24" s="6"/>
      <c r="G24" s="5"/>
    </row>
    <row r="25" spans="2:7" x14ac:dyDescent="0.25">
      <c r="B25" s="4"/>
      <c r="C25" s="6"/>
      <c r="D25" s="6"/>
      <c r="E25" s="6"/>
      <c r="F25" s="6"/>
      <c r="G25" s="5"/>
    </row>
    <row r="26" spans="2:7" x14ac:dyDescent="0.25">
      <c r="B26" s="4"/>
      <c r="C26" s="43" t="s">
        <v>4</v>
      </c>
      <c r="D26" s="43"/>
      <c r="E26" s="43"/>
      <c r="F26" s="43"/>
      <c r="G26" s="5"/>
    </row>
    <row r="27" spans="2:7" x14ac:dyDescent="0.25">
      <c r="B27" s="4"/>
      <c r="C27" s="6"/>
      <c r="D27" s="6"/>
      <c r="E27" s="6"/>
      <c r="F27" s="6"/>
      <c r="G27" s="5"/>
    </row>
    <row r="28" spans="2:7" x14ac:dyDescent="0.25">
      <c r="B28" s="4"/>
      <c r="C28" s="42" t="s">
        <v>5</v>
      </c>
      <c r="D28" s="42"/>
      <c r="E28" s="42"/>
      <c r="F28" s="42"/>
      <c r="G28" s="5"/>
    </row>
    <row r="29" spans="2:7" ht="6" customHeight="1" x14ac:dyDescent="0.25">
      <c r="B29" s="4"/>
      <c r="C29" s="6"/>
      <c r="D29" s="6"/>
      <c r="E29" s="6"/>
      <c r="F29" s="6"/>
      <c r="G29" s="5"/>
    </row>
    <row r="30" spans="2:7" x14ac:dyDescent="0.25">
      <c r="B30" s="4"/>
      <c r="C30" s="44"/>
      <c r="D30" s="45"/>
      <c r="E30" s="45"/>
      <c r="F30" s="46"/>
      <c r="G30" s="5"/>
    </row>
    <row r="31" spans="2:7" ht="6" customHeight="1" x14ac:dyDescent="0.25">
      <c r="B31" s="4"/>
      <c r="C31" s="6"/>
      <c r="D31" s="6"/>
      <c r="E31" s="6"/>
      <c r="F31" s="6"/>
      <c r="G31" s="5"/>
    </row>
    <row r="32" spans="2:7" x14ac:dyDescent="0.25">
      <c r="B32" s="4"/>
      <c r="C32" s="42" t="s">
        <v>14</v>
      </c>
      <c r="D32" s="42"/>
      <c r="E32" s="42"/>
      <c r="F32" s="42"/>
      <c r="G32" s="5"/>
    </row>
    <row r="33" spans="2:7" ht="6" customHeight="1" x14ac:dyDescent="0.25">
      <c r="B33" s="4"/>
      <c r="C33" s="6"/>
      <c r="D33" s="6"/>
      <c r="E33" s="6"/>
      <c r="F33" s="6"/>
      <c r="G33" s="5"/>
    </row>
    <row r="34" spans="2:7" x14ac:dyDescent="0.25">
      <c r="B34" s="4"/>
      <c r="C34" s="44"/>
      <c r="D34" s="45"/>
      <c r="E34" s="45"/>
      <c r="F34" s="46"/>
      <c r="G34" s="5"/>
    </row>
    <row r="35" spans="2:7" ht="6" customHeight="1" x14ac:dyDescent="0.25">
      <c r="B35" s="4"/>
      <c r="C35" s="6"/>
      <c r="D35" s="6"/>
      <c r="E35" s="6"/>
      <c r="F35" s="6"/>
      <c r="G35" s="5"/>
    </row>
    <row r="36" spans="2:7" x14ac:dyDescent="0.25">
      <c r="B36" s="4"/>
      <c r="C36" s="42" t="s">
        <v>56</v>
      </c>
      <c r="D36" s="42"/>
      <c r="E36" s="42"/>
      <c r="F36" s="42"/>
      <c r="G36" s="5"/>
    </row>
    <row r="37" spans="2:7" ht="6" customHeight="1" x14ac:dyDescent="0.25">
      <c r="B37" s="4"/>
      <c r="C37" s="6"/>
      <c r="D37" s="6"/>
      <c r="E37" s="6"/>
      <c r="F37" s="6"/>
      <c r="G37" s="5"/>
    </row>
    <row r="38" spans="2:7" ht="155.25" customHeight="1" x14ac:dyDescent="0.25">
      <c r="B38" s="4"/>
      <c r="C38" s="47"/>
      <c r="D38" s="48"/>
      <c r="E38" s="48"/>
      <c r="F38" s="49"/>
      <c r="G38" s="5"/>
    </row>
    <row r="39" spans="2:7" ht="6" customHeight="1" x14ac:dyDescent="0.25">
      <c r="B39" s="4"/>
      <c r="C39" s="6"/>
      <c r="D39" s="6"/>
      <c r="E39" s="6"/>
      <c r="F39" s="6"/>
      <c r="G39" s="5"/>
    </row>
    <row r="40" spans="2:7" ht="6" customHeight="1" x14ac:dyDescent="0.25">
      <c r="B40" s="4"/>
      <c r="C40" s="6"/>
      <c r="D40" s="6"/>
      <c r="E40" s="6"/>
      <c r="F40" s="6"/>
      <c r="G40" s="5"/>
    </row>
    <row r="41" spans="2:7" x14ac:dyDescent="0.25">
      <c r="B41" s="4"/>
      <c r="C41" s="6"/>
      <c r="D41" s="6"/>
      <c r="E41" s="6"/>
      <c r="F41" s="6"/>
      <c r="G41" s="5"/>
    </row>
    <row r="42" spans="2:7" x14ac:dyDescent="0.25">
      <c r="B42" s="4"/>
      <c r="C42" s="6"/>
      <c r="D42" s="6"/>
      <c r="E42" s="6"/>
      <c r="F42" s="6"/>
      <c r="G42" s="5"/>
    </row>
    <row r="43" spans="2:7" x14ac:dyDescent="0.25">
      <c r="B43" s="4"/>
      <c r="C43" s="6"/>
      <c r="D43" s="6"/>
      <c r="E43" s="6"/>
      <c r="F43" s="6"/>
      <c r="G43" s="5"/>
    </row>
    <row r="44" spans="2:7" x14ac:dyDescent="0.25">
      <c r="B44" s="4"/>
      <c r="C44" s="6"/>
      <c r="D44" s="6"/>
      <c r="E44" s="6"/>
      <c r="F44" s="6"/>
      <c r="G44" s="5"/>
    </row>
    <row r="45" spans="2:7" x14ac:dyDescent="0.25">
      <c r="B45" s="4"/>
      <c r="C45" s="6"/>
      <c r="D45" s="6"/>
      <c r="E45" s="6"/>
      <c r="F45" s="6"/>
      <c r="G45" s="5"/>
    </row>
    <row r="46" spans="2:7" x14ac:dyDescent="0.25">
      <c r="B46" s="4"/>
      <c r="C46" s="6"/>
      <c r="D46" s="6"/>
      <c r="E46" s="6"/>
      <c r="F46" s="6"/>
      <c r="G46" s="5"/>
    </row>
    <row r="47" spans="2:7" x14ac:dyDescent="0.25">
      <c r="B47" s="4"/>
      <c r="C47" s="6"/>
      <c r="D47" s="6"/>
      <c r="E47" s="6"/>
      <c r="F47" s="6"/>
      <c r="G47" s="5"/>
    </row>
    <row r="48" spans="2:7" x14ac:dyDescent="0.25">
      <c r="B48" s="4"/>
      <c r="C48" s="6"/>
      <c r="D48" s="6"/>
      <c r="E48" s="6"/>
      <c r="F48" s="6"/>
      <c r="G48" s="5"/>
    </row>
    <row r="49" spans="1:10" x14ac:dyDescent="0.25">
      <c r="B49" s="4"/>
      <c r="C49" s="6"/>
      <c r="D49" s="6"/>
      <c r="E49" s="6"/>
      <c r="F49" s="6"/>
      <c r="G49" s="5"/>
    </row>
    <row r="50" spans="1:10" x14ac:dyDescent="0.25">
      <c r="B50" s="4"/>
      <c r="C50" s="6"/>
      <c r="D50" s="6"/>
      <c r="E50" s="6"/>
      <c r="F50" s="6"/>
      <c r="G50" s="5"/>
    </row>
    <row r="51" spans="1:10" x14ac:dyDescent="0.25">
      <c r="B51" s="4"/>
      <c r="C51" s="6"/>
      <c r="D51" s="6"/>
      <c r="E51" s="6"/>
      <c r="F51" s="6"/>
      <c r="G51" s="5"/>
    </row>
    <row r="52" spans="1:10" x14ac:dyDescent="0.25">
      <c r="B52" s="4"/>
      <c r="C52" s="6"/>
      <c r="D52" s="6"/>
      <c r="E52" s="6"/>
      <c r="F52" s="6"/>
      <c r="G52" s="5"/>
    </row>
    <row r="53" spans="1:10" x14ac:dyDescent="0.25">
      <c r="B53" s="7"/>
      <c r="C53" s="8"/>
      <c r="D53" s="8"/>
      <c r="E53" s="8"/>
      <c r="F53" s="8"/>
      <c r="G53" s="9"/>
    </row>
    <row r="54" spans="1:10" x14ac:dyDescent="0.25">
      <c r="A54" s="6"/>
      <c r="B54" s="6"/>
      <c r="C54" s="6"/>
      <c r="D54" s="6"/>
      <c r="E54" s="6"/>
      <c r="F54" s="6"/>
      <c r="G54" s="6"/>
      <c r="H54" s="6"/>
      <c r="I54" s="6"/>
      <c r="J54" s="6"/>
    </row>
    <row r="55" spans="1:10" x14ac:dyDescent="0.25">
      <c r="A55" s="6"/>
      <c r="B55" s="6"/>
      <c r="C55" s="6"/>
      <c r="D55" s="6"/>
      <c r="E55" s="6"/>
      <c r="F55" s="6"/>
      <c r="G55" s="6"/>
      <c r="H55" s="6"/>
      <c r="I55" s="6"/>
      <c r="J55" s="6"/>
    </row>
    <row r="56" spans="1:10" x14ac:dyDescent="0.25">
      <c r="A56" s="6"/>
      <c r="B56" s="6"/>
      <c r="C56" s="6"/>
      <c r="D56" s="6"/>
      <c r="E56" s="6"/>
      <c r="F56" s="6"/>
      <c r="G56" s="6"/>
      <c r="H56" s="6"/>
      <c r="I56" s="6"/>
      <c r="J56" s="6"/>
    </row>
    <row r="57" spans="1:10" x14ac:dyDescent="0.25">
      <c r="A57" s="6"/>
      <c r="B57" s="6"/>
      <c r="C57" s="6"/>
      <c r="D57" s="6"/>
      <c r="E57" s="6"/>
      <c r="F57" s="6"/>
      <c r="G57" s="6"/>
      <c r="H57" s="6"/>
      <c r="I57" s="6"/>
      <c r="J57" s="6"/>
    </row>
    <row r="58" spans="1:10" x14ac:dyDescent="0.25">
      <c r="A58" s="6"/>
      <c r="B58" s="6"/>
      <c r="C58" s="6"/>
      <c r="D58" s="6"/>
      <c r="E58" s="6"/>
      <c r="F58" s="6"/>
      <c r="G58" s="6"/>
      <c r="H58" s="6"/>
      <c r="I58" s="6"/>
      <c r="J58" s="6"/>
    </row>
    <row r="59" spans="1:10" x14ac:dyDescent="0.25">
      <c r="A59" s="6"/>
      <c r="B59" s="6"/>
      <c r="C59" s="6"/>
      <c r="D59" s="6"/>
      <c r="E59" s="6"/>
      <c r="F59" s="6"/>
      <c r="G59" s="6"/>
      <c r="H59" s="6"/>
      <c r="I59" s="6"/>
      <c r="J59" s="6"/>
    </row>
    <row r="60" spans="1:10" x14ac:dyDescent="0.25">
      <c r="A60" s="6"/>
      <c r="B60" s="6"/>
      <c r="C60" s="6"/>
      <c r="D60" s="6"/>
      <c r="E60" s="6"/>
      <c r="F60" s="6"/>
      <c r="G60" s="6"/>
      <c r="H60" s="6"/>
      <c r="I60" s="6"/>
      <c r="J60" s="6"/>
    </row>
  </sheetData>
  <sheetProtection algorithmName="SHA-512" hashValue="4y5mEs8y36A6hXPmXtrxYDvGZPoIjMsJVJDv5k9X0O6MB/O/iC/o5SDsI3GwlG7gYSyRWnG8PQDgLd3143OhlA==" saltValue="ME5oBYmTJWfWkvswH3h68Q==" spinCount="100000" sheet="1" objects="1" scenarios="1"/>
  <mergeCells count="18">
    <mergeCell ref="C23:F23"/>
    <mergeCell ref="C5:F5"/>
    <mergeCell ref="C9:F9"/>
    <mergeCell ref="C13:F13"/>
    <mergeCell ref="C17:F17"/>
    <mergeCell ref="C21:F21"/>
    <mergeCell ref="C3:F3"/>
    <mergeCell ref="C7:F7"/>
    <mergeCell ref="C11:F11"/>
    <mergeCell ref="C15:F15"/>
    <mergeCell ref="C19:F19"/>
    <mergeCell ref="C36:F36"/>
    <mergeCell ref="C26:F26"/>
    <mergeCell ref="C30:F30"/>
    <mergeCell ref="C34:F34"/>
    <mergeCell ref="C38:F38"/>
    <mergeCell ref="C28:F28"/>
    <mergeCell ref="C32:F32"/>
  </mergeCells>
  <pageMargins left="0.59055118110236227" right="0.59055118110236227" top="0.59055118110236227" bottom="0.59055118110236227" header="0.59055118110236227" footer="0.59055118110236227"/>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2:I103"/>
  <sheetViews>
    <sheetView showGridLines="0" showRowColHeaders="0" topLeftCell="A37" zoomScale="85" zoomScaleNormal="85" zoomScaleSheetLayoutView="90" workbookViewId="0">
      <selection activeCell="C36" sqref="C36"/>
    </sheetView>
  </sheetViews>
  <sheetFormatPr baseColWidth="10" defaultRowHeight="15" x14ac:dyDescent="0.25"/>
  <cols>
    <col min="1" max="1" width="11.42578125" style="11"/>
    <col min="2" max="2" width="2.85546875" style="11" customWidth="1"/>
    <col min="3" max="5" width="42.85546875" style="11" customWidth="1"/>
    <col min="6" max="6" width="3.140625" style="11" customWidth="1"/>
    <col min="7" max="7" width="13.28515625" style="11" customWidth="1"/>
    <col min="8" max="8" width="11.140625" style="11" customWidth="1"/>
    <col min="9" max="9" width="5.28515625" style="11" customWidth="1"/>
    <col min="10" max="16384" width="11.42578125" style="11"/>
  </cols>
  <sheetData>
    <row r="2" spans="2:9" ht="12" customHeight="1" x14ac:dyDescent="0.25">
      <c r="B2" s="18"/>
      <c r="C2" s="19"/>
      <c r="D2" s="19"/>
      <c r="E2" s="19"/>
      <c r="F2" s="20"/>
    </row>
    <row r="3" spans="2:9" ht="27.75" customHeight="1" x14ac:dyDescent="0.25">
      <c r="B3" s="21"/>
      <c r="C3" s="51" t="s">
        <v>20</v>
      </c>
      <c r="D3" s="51"/>
      <c r="E3" s="51"/>
      <c r="F3" s="22"/>
      <c r="G3" s="10"/>
      <c r="H3" s="10"/>
      <c r="I3" s="10"/>
    </row>
    <row r="4" spans="2:9" x14ac:dyDescent="0.25">
      <c r="B4" s="21"/>
      <c r="C4" s="10"/>
      <c r="D4" s="10"/>
      <c r="E4" s="10"/>
      <c r="F4" s="22"/>
      <c r="G4" s="10"/>
      <c r="H4" s="10"/>
      <c r="I4" s="10"/>
    </row>
    <row r="5" spans="2:9" x14ac:dyDescent="0.25">
      <c r="B5" s="21"/>
      <c r="C5" s="10"/>
      <c r="D5" s="10"/>
      <c r="E5" s="10"/>
      <c r="F5" s="22"/>
      <c r="G5" s="10"/>
      <c r="H5" s="10"/>
      <c r="I5" s="10"/>
    </row>
    <row r="6" spans="2:9" ht="73.5" customHeight="1" x14ac:dyDescent="0.25">
      <c r="B6" s="21"/>
      <c r="C6" s="16" t="s">
        <v>6</v>
      </c>
      <c r="D6" s="52" t="s">
        <v>21</v>
      </c>
      <c r="E6" s="52"/>
      <c r="F6" s="22"/>
      <c r="G6" s="10"/>
      <c r="H6" s="10"/>
      <c r="I6" s="10"/>
    </row>
    <row r="7" spans="2:9" x14ac:dyDescent="0.25">
      <c r="B7" s="21"/>
      <c r="C7" s="10"/>
      <c r="D7" s="10"/>
      <c r="E7" s="10"/>
      <c r="F7" s="22"/>
      <c r="G7" s="10"/>
      <c r="H7" s="10"/>
      <c r="I7" s="10"/>
    </row>
    <row r="8" spans="2:9" ht="22.5" customHeight="1" x14ac:dyDescent="0.25">
      <c r="B8" s="21"/>
      <c r="C8" s="50" t="s">
        <v>7</v>
      </c>
      <c r="D8" s="50"/>
      <c r="E8" s="50"/>
      <c r="F8" s="22"/>
      <c r="G8" s="10"/>
      <c r="H8" s="10"/>
      <c r="I8" s="10"/>
    </row>
    <row r="9" spans="2:9" ht="22.5" customHeight="1" x14ac:dyDescent="0.25">
      <c r="B9" s="21"/>
      <c r="C9" s="14">
        <v>1</v>
      </c>
      <c r="D9" s="14">
        <v>2</v>
      </c>
      <c r="E9" s="14">
        <v>3</v>
      </c>
      <c r="F9" s="34"/>
      <c r="G9" s="10"/>
      <c r="H9" s="10"/>
      <c r="I9" s="10"/>
    </row>
    <row r="10" spans="2:9" ht="115.5" customHeight="1" x14ac:dyDescent="0.25">
      <c r="B10" s="21"/>
      <c r="C10" s="13" t="s">
        <v>43</v>
      </c>
      <c r="D10" s="13" t="s">
        <v>23</v>
      </c>
      <c r="E10" s="13" t="s">
        <v>22</v>
      </c>
      <c r="F10" s="22"/>
      <c r="G10" s="10"/>
      <c r="H10" s="10"/>
      <c r="I10" s="10"/>
    </row>
    <row r="11" spans="2:9" x14ac:dyDescent="0.25">
      <c r="B11" s="21"/>
      <c r="C11" s="12"/>
      <c r="D11" s="10"/>
      <c r="E11" s="10"/>
      <c r="F11" s="22"/>
      <c r="G11" s="10"/>
      <c r="H11" s="10"/>
      <c r="I11" s="10"/>
    </row>
    <row r="12" spans="2:9" ht="33.75" customHeight="1" x14ac:dyDescent="0.25">
      <c r="B12" s="21"/>
      <c r="C12" s="15" t="s">
        <v>8</v>
      </c>
      <c r="D12" s="35"/>
      <c r="E12" s="10"/>
      <c r="F12" s="22"/>
      <c r="G12" s="10"/>
      <c r="H12" s="10"/>
      <c r="I12" s="10"/>
    </row>
    <row r="13" spans="2:9" x14ac:dyDescent="0.25">
      <c r="B13" s="21"/>
      <c r="C13" s="10"/>
      <c r="D13" s="10"/>
      <c r="E13" s="10"/>
      <c r="F13" s="22"/>
      <c r="G13" s="10"/>
      <c r="H13" s="10"/>
      <c r="I13" s="10"/>
    </row>
    <row r="14" spans="2:9" x14ac:dyDescent="0.25">
      <c r="B14" s="23"/>
      <c r="C14" s="24"/>
      <c r="D14" s="25"/>
      <c r="E14" s="25"/>
      <c r="F14" s="26"/>
      <c r="G14" s="10"/>
      <c r="H14" s="10"/>
      <c r="I14" s="10"/>
    </row>
    <row r="15" spans="2:9" ht="12" customHeight="1" x14ac:dyDescent="0.25">
      <c r="B15" s="18"/>
      <c r="C15" s="19"/>
      <c r="D15" s="19"/>
      <c r="E15" s="19"/>
      <c r="F15" s="20"/>
    </row>
    <row r="16" spans="2:9" ht="27.75" customHeight="1" x14ac:dyDescent="0.25">
      <c r="B16" s="21"/>
      <c r="C16" s="51" t="s">
        <v>24</v>
      </c>
      <c r="D16" s="51"/>
      <c r="E16" s="51"/>
      <c r="F16" s="22"/>
      <c r="G16" s="10"/>
      <c r="H16" s="10"/>
      <c r="I16" s="10"/>
    </row>
    <row r="17" spans="2:9" x14ac:dyDescent="0.25">
      <c r="B17" s="21"/>
      <c r="C17" s="10"/>
      <c r="D17" s="10"/>
      <c r="E17" s="10"/>
      <c r="F17" s="22"/>
      <c r="G17" s="10"/>
      <c r="H17" s="10"/>
      <c r="I17" s="10"/>
    </row>
    <row r="18" spans="2:9" x14ac:dyDescent="0.25">
      <c r="B18" s="21"/>
      <c r="C18" s="10"/>
      <c r="D18" s="10"/>
      <c r="E18" s="10"/>
      <c r="F18" s="22"/>
      <c r="G18" s="10"/>
      <c r="H18" s="10"/>
      <c r="I18" s="10"/>
    </row>
    <row r="19" spans="2:9" ht="73.5" customHeight="1" x14ac:dyDescent="0.25">
      <c r="B19" s="21"/>
      <c r="C19" s="16" t="s">
        <v>6</v>
      </c>
      <c r="D19" s="52" t="s">
        <v>45</v>
      </c>
      <c r="E19" s="52"/>
      <c r="F19" s="22"/>
      <c r="G19" s="10"/>
      <c r="H19" s="10"/>
      <c r="I19" s="10"/>
    </row>
    <row r="20" spans="2:9" x14ac:dyDescent="0.25">
      <c r="B20" s="21"/>
      <c r="C20" s="10"/>
      <c r="D20" s="10"/>
      <c r="E20" s="10"/>
      <c r="F20" s="22"/>
      <c r="G20" s="10"/>
      <c r="H20" s="10"/>
      <c r="I20" s="10"/>
    </row>
    <row r="21" spans="2:9" ht="22.5" customHeight="1" x14ac:dyDescent="0.25">
      <c r="B21" s="21"/>
      <c r="C21" s="50" t="s">
        <v>7</v>
      </c>
      <c r="D21" s="50"/>
      <c r="E21" s="50"/>
      <c r="F21" s="22"/>
      <c r="G21" s="10"/>
      <c r="H21" s="10"/>
      <c r="I21" s="10"/>
    </row>
    <row r="22" spans="2:9" ht="22.5" customHeight="1" x14ac:dyDescent="0.25">
      <c r="B22" s="21"/>
      <c r="C22" s="14">
        <v>1</v>
      </c>
      <c r="D22" s="14">
        <v>2</v>
      </c>
      <c r="E22" s="14">
        <v>3</v>
      </c>
      <c r="F22" s="22"/>
      <c r="G22" s="10"/>
      <c r="H22" s="10"/>
      <c r="I22" s="10"/>
    </row>
    <row r="23" spans="2:9" ht="140.25" customHeight="1" x14ac:dyDescent="0.25">
      <c r="B23" s="21"/>
      <c r="C23" s="13" t="s">
        <v>46</v>
      </c>
      <c r="D23" s="13" t="s">
        <v>47</v>
      </c>
      <c r="E23" s="13" t="s">
        <v>48</v>
      </c>
      <c r="F23" s="22"/>
      <c r="G23" s="10"/>
      <c r="H23" s="10"/>
      <c r="I23" s="10"/>
    </row>
    <row r="24" spans="2:9" x14ac:dyDescent="0.25">
      <c r="B24" s="21"/>
      <c r="C24" s="12"/>
      <c r="D24" s="10"/>
      <c r="E24" s="10"/>
      <c r="F24" s="22"/>
      <c r="G24" s="10"/>
      <c r="H24" s="10"/>
      <c r="I24" s="10"/>
    </row>
    <row r="25" spans="2:9" ht="33.75" customHeight="1" x14ac:dyDescent="0.25">
      <c r="B25" s="21"/>
      <c r="C25" s="15" t="s">
        <v>8</v>
      </c>
      <c r="D25" s="35"/>
      <c r="E25" s="10"/>
      <c r="F25" s="22"/>
      <c r="G25" s="10"/>
      <c r="H25" s="10"/>
      <c r="I25" s="10"/>
    </row>
    <row r="26" spans="2:9" x14ac:dyDescent="0.25">
      <c r="B26" s="21"/>
      <c r="C26" s="10"/>
      <c r="D26" s="10"/>
      <c r="E26" s="10"/>
      <c r="F26" s="22"/>
      <c r="G26" s="10"/>
      <c r="H26" s="10"/>
      <c r="I26" s="10"/>
    </row>
    <row r="27" spans="2:9" x14ac:dyDescent="0.25">
      <c r="B27" s="23"/>
      <c r="C27" s="24"/>
      <c r="D27" s="25"/>
      <c r="E27" s="25"/>
      <c r="F27" s="26"/>
      <c r="G27" s="10"/>
      <c r="H27" s="10"/>
      <c r="I27" s="10"/>
    </row>
    <row r="28" spans="2:9" ht="12" customHeight="1" x14ac:dyDescent="0.25">
      <c r="B28" s="18"/>
      <c r="C28" s="19"/>
      <c r="D28" s="19"/>
      <c r="E28" s="19"/>
      <c r="F28" s="20"/>
    </row>
    <row r="29" spans="2:9" ht="27.75" customHeight="1" x14ac:dyDescent="0.25">
      <c r="B29" s="21"/>
      <c r="C29" s="51" t="s">
        <v>25</v>
      </c>
      <c r="D29" s="51"/>
      <c r="E29" s="51"/>
      <c r="F29" s="22"/>
      <c r="G29" s="10"/>
      <c r="H29" s="10"/>
      <c r="I29" s="10"/>
    </row>
    <row r="30" spans="2:9" x14ac:dyDescent="0.25">
      <c r="B30" s="21"/>
      <c r="C30" s="10"/>
      <c r="D30" s="10"/>
      <c r="E30" s="10"/>
      <c r="F30" s="22"/>
      <c r="G30" s="10"/>
      <c r="H30" s="10"/>
      <c r="I30" s="10"/>
    </row>
    <row r="31" spans="2:9" x14ac:dyDescent="0.25">
      <c r="B31" s="21"/>
      <c r="C31" s="10"/>
      <c r="D31" s="10"/>
      <c r="E31" s="10"/>
      <c r="F31" s="22"/>
      <c r="G31" s="10"/>
      <c r="H31" s="10"/>
      <c r="I31" s="10"/>
    </row>
    <row r="32" spans="2:9" ht="73.5" customHeight="1" x14ac:dyDescent="0.25">
      <c r="B32" s="21"/>
      <c r="C32" s="16" t="s">
        <v>6</v>
      </c>
      <c r="D32" s="52" t="s">
        <v>49</v>
      </c>
      <c r="E32" s="52"/>
      <c r="F32" s="22"/>
      <c r="G32" s="10"/>
      <c r="H32" s="10"/>
      <c r="I32" s="10"/>
    </row>
    <row r="33" spans="2:9" x14ac:dyDescent="0.25">
      <c r="B33" s="21"/>
      <c r="C33" s="10"/>
      <c r="D33" s="10"/>
      <c r="E33" s="10"/>
      <c r="F33" s="22"/>
      <c r="G33" s="10"/>
      <c r="H33" s="10"/>
      <c r="I33" s="10"/>
    </row>
    <row r="34" spans="2:9" ht="22.5" customHeight="1" x14ac:dyDescent="0.25">
      <c r="B34" s="21"/>
      <c r="C34" s="50" t="s">
        <v>7</v>
      </c>
      <c r="D34" s="50"/>
      <c r="E34" s="50"/>
      <c r="F34" s="22"/>
      <c r="G34" s="10"/>
      <c r="H34" s="10"/>
      <c r="I34" s="10"/>
    </row>
    <row r="35" spans="2:9" ht="22.5" customHeight="1" x14ac:dyDescent="0.25">
      <c r="B35" s="21"/>
      <c r="C35" s="14">
        <v>1</v>
      </c>
      <c r="D35" s="14">
        <v>2</v>
      </c>
      <c r="E35" s="14">
        <v>3</v>
      </c>
      <c r="F35" s="22"/>
      <c r="G35" s="10"/>
      <c r="H35" s="10"/>
      <c r="I35" s="10"/>
    </row>
    <row r="36" spans="2:9" ht="111.75" customHeight="1" x14ac:dyDescent="0.25">
      <c r="B36" s="21"/>
      <c r="C36" s="13" t="s">
        <v>17</v>
      </c>
      <c r="D36" s="13" t="s">
        <v>26</v>
      </c>
      <c r="E36" s="13" t="s">
        <v>27</v>
      </c>
      <c r="F36" s="22"/>
      <c r="G36" s="10"/>
      <c r="H36" s="10"/>
      <c r="I36" s="10"/>
    </row>
    <row r="37" spans="2:9" x14ac:dyDescent="0.25">
      <c r="B37" s="21"/>
      <c r="C37" s="12"/>
      <c r="D37" s="10"/>
      <c r="E37" s="10"/>
      <c r="F37" s="22"/>
      <c r="G37" s="10"/>
      <c r="H37" s="10"/>
      <c r="I37" s="10"/>
    </row>
    <row r="38" spans="2:9" ht="33.75" customHeight="1" x14ac:dyDescent="0.25">
      <c r="B38" s="21"/>
      <c r="C38" s="15" t="s">
        <v>8</v>
      </c>
      <c r="D38" s="35"/>
      <c r="E38" s="10"/>
      <c r="F38" s="22"/>
      <c r="G38" s="10"/>
      <c r="H38" s="10"/>
      <c r="I38" s="10"/>
    </row>
    <row r="39" spans="2:9" x14ac:dyDescent="0.25">
      <c r="B39" s="21"/>
      <c r="C39" s="10"/>
      <c r="D39" s="10"/>
      <c r="E39" s="10"/>
      <c r="F39" s="22"/>
      <c r="G39" s="10"/>
      <c r="H39" s="10"/>
      <c r="I39" s="10"/>
    </row>
    <row r="40" spans="2:9" x14ac:dyDescent="0.25">
      <c r="B40" s="23"/>
      <c r="C40" s="24"/>
      <c r="D40" s="25"/>
      <c r="E40" s="25"/>
      <c r="F40" s="26"/>
      <c r="G40" s="10"/>
      <c r="H40" s="10"/>
      <c r="I40" s="10"/>
    </row>
    <row r="41" spans="2:9" ht="12" customHeight="1" x14ac:dyDescent="0.25">
      <c r="B41" s="18"/>
      <c r="C41" s="19"/>
      <c r="D41" s="19"/>
      <c r="E41" s="19"/>
      <c r="F41" s="20"/>
    </row>
    <row r="42" spans="2:9" x14ac:dyDescent="0.25">
      <c r="B42" s="21"/>
      <c r="C42" s="10"/>
      <c r="D42" s="10"/>
      <c r="E42" s="10"/>
      <c r="F42" s="22"/>
      <c r="G42" s="10"/>
      <c r="H42" s="10"/>
      <c r="I42" s="10"/>
    </row>
    <row r="43" spans="2:9" ht="73.5" customHeight="1" x14ac:dyDescent="0.25">
      <c r="B43" s="21"/>
      <c r="C43" s="16" t="s">
        <v>6</v>
      </c>
      <c r="D43" s="52" t="s">
        <v>50</v>
      </c>
      <c r="E43" s="52"/>
      <c r="F43" s="22"/>
      <c r="G43" s="10"/>
      <c r="H43" s="10"/>
      <c r="I43" s="10"/>
    </row>
    <row r="44" spans="2:9" x14ac:dyDescent="0.25">
      <c r="B44" s="21"/>
      <c r="C44" s="10"/>
      <c r="D44" s="10"/>
      <c r="E44" s="10"/>
      <c r="F44" s="22"/>
      <c r="G44" s="10"/>
      <c r="H44" s="10"/>
      <c r="I44" s="10"/>
    </row>
    <row r="45" spans="2:9" ht="22.5" customHeight="1" x14ac:dyDescent="0.25">
      <c r="B45" s="21"/>
      <c r="C45" s="50" t="s">
        <v>7</v>
      </c>
      <c r="D45" s="50"/>
      <c r="E45" s="50"/>
      <c r="F45" s="22"/>
      <c r="G45" s="10"/>
      <c r="H45" s="10"/>
      <c r="I45" s="10"/>
    </row>
    <row r="46" spans="2:9" ht="22.5" customHeight="1" x14ac:dyDescent="0.25">
      <c r="B46" s="21"/>
      <c r="C46" s="14">
        <v>1</v>
      </c>
      <c r="D46" s="14">
        <v>2</v>
      </c>
      <c r="E46" s="14">
        <v>3</v>
      </c>
      <c r="F46" s="22"/>
      <c r="G46" s="10"/>
      <c r="H46" s="10"/>
      <c r="I46" s="10"/>
    </row>
    <row r="47" spans="2:9" ht="98.25" customHeight="1" x14ac:dyDescent="0.25">
      <c r="B47" s="21"/>
      <c r="C47" s="13" t="s">
        <v>28</v>
      </c>
      <c r="D47" s="13" t="s">
        <v>29</v>
      </c>
      <c r="E47" s="13" t="s">
        <v>30</v>
      </c>
      <c r="F47" s="22"/>
      <c r="G47" s="10"/>
      <c r="H47" s="10"/>
      <c r="I47" s="10"/>
    </row>
    <row r="48" spans="2:9" x14ac:dyDescent="0.25">
      <c r="B48" s="21"/>
      <c r="C48" s="12"/>
      <c r="D48" s="10"/>
      <c r="E48" s="10"/>
      <c r="F48" s="22"/>
      <c r="G48" s="10"/>
      <c r="H48" s="10"/>
      <c r="I48" s="10"/>
    </row>
    <row r="49" spans="2:9" ht="33.75" customHeight="1" x14ac:dyDescent="0.25">
      <c r="B49" s="21"/>
      <c r="C49" s="15" t="s">
        <v>8</v>
      </c>
      <c r="D49" s="35"/>
      <c r="E49" s="10"/>
      <c r="F49" s="22"/>
      <c r="G49" s="10"/>
      <c r="H49" s="10"/>
      <c r="I49" s="10"/>
    </row>
    <row r="50" spans="2:9" x14ac:dyDescent="0.25">
      <c r="B50" s="21"/>
      <c r="C50" s="10"/>
      <c r="D50" s="10"/>
      <c r="E50" s="10"/>
      <c r="F50" s="22"/>
      <c r="G50" s="10"/>
      <c r="H50" s="10"/>
      <c r="I50" s="10"/>
    </row>
    <row r="51" spans="2:9" x14ac:dyDescent="0.25">
      <c r="B51" s="23"/>
      <c r="C51" s="24"/>
      <c r="D51" s="25"/>
      <c r="E51" s="25"/>
      <c r="F51" s="26"/>
      <c r="G51" s="10"/>
      <c r="H51" s="10"/>
      <c r="I51" s="10"/>
    </row>
    <row r="52" spans="2:9" ht="12" customHeight="1" x14ac:dyDescent="0.25">
      <c r="B52" s="18"/>
      <c r="C52" s="19"/>
      <c r="D52" s="19"/>
      <c r="E52" s="19"/>
      <c r="F52" s="20"/>
    </row>
    <row r="53" spans="2:9" ht="27.75" customHeight="1" x14ac:dyDescent="0.25">
      <c r="B53" s="21"/>
      <c r="C53" s="51" t="s">
        <v>51</v>
      </c>
      <c r="D53" s="51"/>
      <c r="E53" s="51"/>
      <c r="F53" s="22"/>
      <c r="G53" s="10"/>
      <c r="H53" s="10"/>
      <c r="I53" s="10"/>
    </row>
    <row r="54" spans="2:9" x14ac:dyDescent="0.25">
      <c r="B54" s="21"/>
      <c r="C54" s="10"/>
      <c r="D54" s="10"/>
      <c r="E54" s="10"/>
      <c r="F54" s="22"/>
      <c r="G54" s="10"/>
      <c r="H54" s="10"/>
      <c r="I54" s="10"/>
    </row>
    <row r="55" spans="2:9" x14ac:dyDescent="0.25">
      <c r="B55" s="21"/>
      <c r="C55" s="10"/>
      <c r="D55" s="10"/>
      <c r="E55" s="10"/>
      <c r="F55" s="22"/>
      <c r="G55" s="10"/>
      <c r="H55" s="10"/>
      <c r="I55" s="10"/>
    </row>
    <row r="56" spans="2:9" ht="73.5" customHeight="1" x14ac:dyDescent="0.25">
      <c r="B56" s="21"/>
      <c r="C56" s="16" t="s">
        <v>6</v>
      </c>
      <c r="D56" s="52" t="s">
        <v>16</v>
      </c>
      <c r="E56" s="52"/>
      <c r="F56" s="22"/>
      <c r="G56" s="10"/>
      <c r="H56" s="10"/>
      <c r="I56" s="10"/>
    </row>
    <row r="57" spans="2:9" x14ac:dyDescent="0.25">
      <c r="B57" s="21"/>
      <c r="C57" s="10"/>
      <c r="D57" s="10"/>
      <c r="E57" s="10"/>
      <c r="F57" s="22"/>
      <c r="G57" s="10"/>
      <c r="H57" s="10"/>
      <c r="I57" s="10"/>
    </row>
    <row r="58" spans="2:9" ht="22.5" customHeight="1" x14ac:dyDescent="0.25">
      <c r="B58" s="21"/>
      <c r="C58" s="50" t="s">
        <v>7</v>
      </c>
      <c r="D58" s="50"/>
      <c r="E58" s="50"/>
      <c r="F58" s="22"/>
      <c r="G58" s="10"/>
      <c r="H58" s="10"/>
      <c r="I58" s="10"/>
    </row>
    <row r="59" spans="2:9" ht="22.5" customHeight="1" x14ac:dyDescent="0.25">
      <c r="B59" s="21"/>
      <c r="C59" s="14">
        <v>1</v>
      </c>
      <c r="D59" s="14">
        <v>2</v>
      </c>
      <c r="E59" s="14">
        <v>3</v>
      </c>
      <c r="F59" s="22"/>
      <c r="G59" s="10"/>
      <c r="H59" s="10"/>
      <c r="I59" s="10"/>
    </row>
    <row r="60" spans="2:9" ht="165.75" customHeight="1" x14ac:dyDescent="0.25">
      <c r="B60" s="21"/>
      <c r="C60" s="13" t="s">
        <v>31</v>
      </c>
      <c r="D60" s="13" t="s">
        <v>41</v>
      </c>
      <c r="E60" s="13" t="s">
        <v>52</v>
      </c>
      <c r="F60" s="22"/>
      <c r="G60" s="10"/>
      <c r="H60" s="10"/>
      <c r="I60" s="10"/>
    </row>
    <row r="61" spans="2:9" x14ac:dyDescent="0.25">
      <c r="B61" s="21"/>
      <c r="C61" s="12"/>
      <c r="D61" s="10"/>
      <c r="E61" s="10"/>
      <c r="F61" s="22"/>
      <c r="G61" s="10"/>
      <c r="H61" s="10"/>
      <c r="I61" s="10"/>
    </row>
    <row r="62" spans="2:9" ht="33.75" customHeight="1" x14ac:dyDescent="0.25">
      <c r="B62" s="21"/>
      <c r="C62" s="15" t="s">
        <v>8</v>
      </c>
      <c r="D62" s="35"/>
      <c r="E62" s="10"/>
      <c r="F62" s="22"/>
      <c r="G62" s="10"/>
      <c r="H62" s="10"/>
      <c r="I62" s="10"/>
    </row>
    <row r="63" spans="2:9" x14ac:dyDescent="0.25">
      <c r="B63" s="21"/>
      <c r="C63" s="10"/>
      <c r="D63" s="10"/>
      <c r="E63" s="10"/>
      <c r="F63" s="22"/>
      <c r="G63" s="10"/>
      <c r="H63" s="10"/>
      <c r="I63" s="10"/>
    </row>
    <row r="64" spans="2:9" x14ac:dyDescent="0.25">
      <c r="B64" s="23"/>
      <c r="C64" s="24"/>
      <c r="D64" s="25"/>
      <c r="E64" s="25"/>
      <c r="F64" s="26"/>
      <c r="G64" s="10"/>
      <c r="H64" s="10"/>
      <c r="I64" s="10"/>
    </row>
    <row r="65" spans="2:9" ht="12" customHeight="1" x14ac:dyDescent="0.25">
      <c r="B65" s="18"/>
      <c r="C65" s="19"/>
      <c r="D65" s="19"/>
      <c r="E65" s="19"/>
      <c r="F65" s="20"/>
    </row>
    <row r="66" spans="2:9" ht="27.75" customHeight="1" x14ac:dyDescent="0.25">
      <c r="B66" s="21"/>
      <c r="C66" s="51" t="s">
        <v>32</v>
      </c>
      <c r="D66" s="51"/>
      <c r="E66" s="51"/>
      <c r="F66" s="22"/>
      <c r="G66" s="10"/>
      <c r="H66" s="10"/>
      <c r="I66" s="10"/>
    </row>
    <row r="67" spans="2:9" x14ac:dyDescent="0.25">
      <c r="B67" s="21"/>
      <c r="C67" s="10"/>
      <c r="D67" s="10"/>
      <c r="E67" s="10"/>
      <c r="F67" s="22"/>
      <c r="G67" s="10"/>
      <c r="H67" s="10"/>
      <c r="I67" s="10"/>
    </row>
    <row r="68" spans="2:9" x14ac:dyDescent="0.25">
      <c r="B68" s="21"/>
      <c r="C68" s="10"/>
      <c r="D68" s="10"/>
      <c r="E68" s="10"/>
      <c r="F68" s="22"/>
      <c r="G68" s="10"/>
      <c r="H68" s="10"/>
      <c r="I68" s="10"/>
    </row>
    <row r="69" spans="2:9" ht="73.5" customHeight="1" x14ac:dyDescent="0.25">
      <c r="B69" s="21"/>
      <c r="C69" s="16" t="s">
        <v>6</v>
      </c>
      <c r="D69" s="52" t="s">
        <v>18</v>
      </c>
      <c r="E69" s="52"/>
      <c r="F69" s="22"/>
      <c r="G69" s="10"/>
      <c r="H69" s="10"/>
      <c r="I69" s="10"/>
    </row>
    <row r="70" spans="2:9" x14ac:dyDescent="0.25">
      <c r="B70" s="21"/>
      <c r="C70" s="10"/>
      <c r="D70" s="10"/>
      <c r="E70" s="10"/>
      <c r="F70" s="22"/>
      <c r="G70" s="10"/>
      <c r="H70" s="10"/>
      <c r="I70" s="10"/>
    </row>
    <row r="71" spans="2:9" ht="22.5" customHeight="1" x14ac:dyDescent="0.25">
      <c r="B71" s="21"/>
      <c r="C71" s="50" t="s">
        <v>7</v>
      </c>
      <c r="D71" s="50"/>
      <c r="E71" s="50"/>
      <c r="F71" s="22"/>
      <c r="G71" s="10"/>
      <c r="H71" s="10"/>
      <c r="I71" s="10"/>
    </row>
    <row r="72" spans="2:9" ht="22.5" customHeight="1" x14ac:dyDescent="0.25">
      <c r="B72" s="21"/>
      <c r="C72" s="14">
        <v>1</v>
      </c>
      <c r="D72" s="14">
        <v>2</v>
      </c>
      <c r="E72" s="14">
        <v>3</v>
      </c>
      <c r="F72" s="22"/>
      <c r="G72" s="10"/>
      <c r="H72" s="10"/>
      <c r="I72" s="10"/>
    </row>
    <row r="73" spans="2:9" ht="99" customHeight="1" x14ac:dyDescent="0.25">
      <c r="B73" s="21"/>
      <c r="C73" s="13" t="s">
        <v>33</v>
      </c>
      <c r="D73" s="13" t="s">
        <v>34</v>
      </c>
      <c r="E73" s="13" t="s">
        <v>35</v>
      </c>
      <c r="F73" s="22"/>
      <c r="G73" s="10"/>
      <c r="H73" s="10"/>
      <c r="I73" s="10"/>
    </row>
    <row r="74" spans="2:9" x14ac:dyDescent="0.25">
      <c r="B74" s="21"/>
      <c r="C74" s="12"/>
      <c r="D74" s="10"/>
      <c r="E74" s="10"/>
      <c r="F74" s="22"/>
      <c r="G74" s="10"/>
      <c r="H74" s="10"/>
      <c r="I74" s="10"/>
    </row>
    <row r="75" spans="2:9" ht="33.75" customHeight="1" x14ac:dyDescent="0.25">
      <c r="B75" s="21"/>
      <c r="C75" s="15" t="s">
        <v>8</v>
      </c>
      <c r="D75" s="35"/>
      <c r="E75" s="10"/>
      <c r="F75" s="22"/>
      <c r="G75" s="10"/>
      <c r="H75" s="10"/>
      <c r="I75" s="10"/>
    </row>
    <row r="76" spans="2:9" x14ac:dyDescent="0.25">
      <c r="B76" s="21"/>
      <c r="C76" s="10"/>
      <c r="D76" s="10"/>
      <c r="E76" s="10"/>
      <c r="F76" s="22"/>
      <c r="G76" s="10"/>
      <c r="H76" s="10"/>
      <c r="I76" s="10"/>
    </row>
    <row r="77" spans="2:9" x14ac:dyDescent="0.25">
      <c r="B77" s="23"/>
      <c r="C77" s="24"/>
      <c r="D77" s="25"/>
      <c r="E77" s="25"/>
      <c r="F77" s="26"/>
      <c r="G77" s="10"/>
      <c r="H77" s="10"/>
      <c r="I77" s="10"/>
    </row>
    <row r="78" spans="2:9" ht="12" customHeight="1" x14ac:dyDescent="0.25">
      <c r="B78" s="18"/>
      <c r="C78" s="19"/>
      <c r="D78" s="19"/>
      <c r="E78" s="19"/>
      <c r="F78" s="20"/>
    </row>
    <row r="79" spans="2:9" ht="27.75" customHeight="1" x14ac:dyDescent="0.25">
      <c r="B79" s="21"/>
      <c r="C79" s="51" t="s">
        <v>53</v>
      </c>
      <c r="D79" s="51"/>
      <c r="E79" s="51"/>
      <c r="F79" s="22"/>
      <c r="G79" s="10"/>
      <c r="H79" s="10"/>
      <c r="I79" s="10"/>
    </row>
    <row r="80" spans="2:9" x14ac:dyDescent="0.25">
      <c r="B80" s="21"/>
      <c r="C80" s="10"/>
      <c r="D80" s="10"/>
      <c r="E80" s="10"/>
      <c r="F80" s="22"/>
      <c r="G80" s="10"/>
      <c r="H80" s="10"/>
      <c r="I80" s="10"/>
    </row>
    <row r="81" spans="2:9" x14ac:dyDescent="0.25">
      <c r="B81" s="21"/>
      <c r="C81" s="10"/>
      <c r="D81" s="10"/>
      <c r="E81" s="10"/>
      <c r="F81" s="22"/>
      <c r="G81" s="10"/>
      <c r="H81" s="10"/>
      <c r="I81" s="10"/>
    </row>
    <row r="82" spans="2:9" ht="73.5" customHeight="1" x14ac:dyDescent="0.25">
      <c r="B82" s="21"/>
      <c r="C82" s="16" t="s">
        <v>6</v>
      </c>
      <c r="D82" s="52" t="s">
        <v>42</v>
      </c>
      <c r="E82" s="52"/>
      <c r="F82" s="22"/>
      <c r="G82" s="10"/>
      <c r="H82" s="10"/>
      <c r="I82" s="10"/>
    </row>
    <row r="83" spans="2:9" x14ac:dyDescent="0.25">
      <c r="B83" s="21"/>
      <c r="C83" s="10"/>
      <c r="D83" s="10"/>
      <c r="E83" s="10"/>
      <c r="F83" s="22"/>
      <c r="G83" s="10"/>
      <c r="H83" s="10"/>
      <c r="I83" s="10"/>
    </row>
    <row r="84" spans="2:9" ht="22.5" customHeight="1" x14ac:dyDescent="0.25">
      <c r="B84" s="21"/>
      <c r="C84" s="50" t="s">
        <v>7</v>
      </c>
      <c r="D84" s="50"/>
      <c r="E84" s="50"/>
      <c r="F84" s="22"/>
      <c r="G84" s="10"/>
      <c r="H84" s="10"/>
      <c r="I84" s="10"/>
    </row>
    <row r="85" spans="2:9" ht="22.5" customHeight="1" x14ac:dyDescent="0.25">
      <c r="B85" s="21"/>
      <c r="C85" s="14">
        <v>1</v>
      </c>
      <c r="D85" s="14"/>
      <c r="E85" s="14">
        <v>2</v>
      </c>
      <c r="F85" s="22"/>
      <c r="G85" s="10"/>
      <c r="H85" s="10"/>
      <c r="I85" s="10"/>
    </row>
    <row r="86" spans="2:9" ht="85.5" customHeight="1" x14ac:dyDescent="0.25">
      <c r="B86" s="21"/>
      <c r="C86" s="13" t="s">
        <v>54</v>
      </c>
      <c r="D86" s="13"/>
      <c r="E86" s="13" t="s">
        <v>55</v>
      </c>
      <c r="F86" s="22"/>
      <c r="G86" s="10"/>
      <c r="H86" s="10"/>
      <c r="I86" s="10"/>
    </row>
    <row r="87" spans="2:9" x14ac:dyDescent="0.25">
      <c r="B87" s="21"/>
      <c r="C87" s="12"/>
      <c r="D87" s="10"/>
      <c r="E87" s="10"/>
      <c r="F87" s="22"/>
      <c r="G87" s="10"/>
      <c r="H87" s="10"/>
      <c r="I87" s="10"/>
    </row>
    <row r="88" spans="2:9" ht="33.75" customHeight="1" x14ac:dyDescent="0.25">
      <c r="B88" s="21"/>
      <c r="C88" s="15" t="s">
        <v>8</v>
      </c>
      <c r="D88" s="35"/>
      <c r="E88" s="10"/>
      <c r="F88" s="22"/>
      <c r="G88" s="10"/>
      <c r="H88" s="10"/>
      <c r="I88" s="10"/>
    </row>
    <row r="89" spans="2:9" x14ac:dyDescent="0.25">
      <c r="B89" s="21"/>
      <c r="C89" s="10"/>
      <c r="D89" s="10"/>
      <c r="E89" s="10"/>
      <c r="F89" s="22"/>
      <c r="G89" s="10"/>
      <c r="H89" s="10"/>
      <c r="I89" s="10"/>
    </row>
    <row r="90" spans="2:9" x14ac:dyDescent="0.25">
      <c r="B90" s="23"/>
      <c r="C90" s="24"/>
      <c r="D90" s="25"/>
      <c r="E90" s="25"/>
      <c r="F90" s="26"/>
      <c r="G90" s="10"/>
      <c r="H90" s="10"/>
      <c r="I90" s="10"/>
    </row>
    <row r="91" spans="2:9" ht="12" customHeight="1" x14ac:dyDescent="0.25">
      <c r="B91" s="18"/>
      <c r="C91" s="19"/>
      <c r="D91" s="19"/>
      <c r="E91" s="19"/>
      <c r="F91" s="20"/>
    </row>
    <row r="92" spans="2:9" ht="27.75" customHeight="1" x14ac:dyDescent="0.25">
      <c r="B92" s="21"/>
      <c r="C92" s="51" t="s">
        <v>44</v>
      </c>
      <c r="D92" s="51"/>
      <c r="E92" s="51"/>
      <c r="F92" s="22"/>
      <c r="G92" s="10"/>
      <c r="H92" s="10"/>
      <c r="I92" s="10"/>
    </row>
    <row r="93" spans="2:9" x14ac:dyDescent="0.25">
      <c r="B93" s="21"/>
      <c r="C93" s="10"/>
      <c r="D93" s="10"/>
      <c r="E93" s="10"/>
      <c r="F93" s="22"/>
      <c r="G93" s="10"/>
      <c r="H93" s="10"/>
      <c r="I93" s="10"/>
    </row>
    <row r="94" spans="2:9" x14ac:dyDescent="0.25">
      <c r="B94" s="21"/>
      <c r="C94" s="10"/>
      <c r="D94" s="10"/>
      <c r="E94" s="10"/>
      <c r="F94" s="22"/>
      <c r="G94" s="10"/>
      <c r="H94" s="10"/>
      <c r="I94" s="10"/>
    </row>
    <row r="95" spans="2:9" ht="73.5" customHeight="1" x14ac:dyDescent="0.25">
      <c r="B95" s="21"/>
      <c r="C95" s="16" t="s">
        <v>6</v>
      </c>
      <c r="D95" s="52" t="s">
        <v>57</v>
      </c>
      <c r="E95" s="52"/>
      <c r="F95" s="22"/>
      <c r="G95" s="10"/>
      <c r="H95" s="10"/>
      <c r="I95" s="10"/>
    </row>
    <row r="96" spans="2:9" x14ac:dyDescent="0.25">
      <c r="B96" s="21"/>
      <c r="C96" s="10"/>
      <c r="D96" s="10"/>
      <c r="E96" s="10"/>
      <c r="F96" s="22"/>
      <c r="G96" s="10"/>
      <c r="H96" s="10"/>
      <c r="I96" s="10"/>
    </row>
    <row r="97" spans="2:9" ht="22.5" customHeight="1" x14ac:dyDescent="0.25">
      <c r="B97" s="21"/>
      <c r="C97" s="50" t="s">
        <v>7</v>
      </c>
      <c r="D97" s="50"/>
      <c r="E97" s="50"/>
      <c r="F97" s="22"/>
      <c r="G97" s="10"/>
      <c r="H97" s="10"/>
      <c r="I97" s="10"/>
    </row>
    <row r="98" spans="2:9" ht="22.5" customHeight="1" x14ac:dyDescent="0.25">
      <c r="B98" s="21"/>
      <c r="C98" s="14">
        <v>0</v>
      </c>
      <c r="D98" s="14"/>
      <c r="E98" s="14">
        <v>1</v>
      </c>
      <c r="F98" s="22"/>
      <c r="G98" s="10"/>
      <c r="H98" s="10"/>
      <c r="I98" s="10"/>
    </row>
    <row r="99" spans="2:9" ht="92.25" customHeight="1" x14ac:dyDescent="0.25">
      <c r="B99" s="21"/>
      <c r="C99" s="13" t="s">
        <v>58</v>
      </c>
      <c r="D99" s="13"/>
      <c r="E99" s="13" t="s">
        <v>59</v>
      </c>
      <c r="F99" s="22"/>
      <c r="G99" s="10"/>
      <c r="H99" s="10"/>
      <c r="I99" s="10"/>
    </row>
    <row r="100" spans="2:9" x14ac:dyDescent="0.25">
      <c r="B100" s="21"/>
      <c r="C100" s="12"/>
      <c r="D100" s="10"/>
      <c r="E100" s="10"/>
      <c r="F100" s="22"/>
      <c r="G100" s="10"/>
      <c r="H100" s="10"/>
      <c r="I100" s="10"/>
    </row>
    <row r="101" spans="2:9" ht="33.75" customHeight="1" x14ac:dyDescent="0.25">
      <c r="B101" s="21"/>
      <c r="C101" s="15" t="s">
        <v>8</v>
      </c>
      <c r="D101" s="35"/>
      <c r="E101" s="10"/>
      <c r="F101" s="22"/>
      <c r="G101" s="10"/>
      <c r="H101" s="10"/>
      <c r="I101" s="10"/>
    </row>
    <row r="102" spans="2:9" x14ac:dyDescent="0.25">
      <c r="B102" s="21"/>
      <c r="C102" s="10"/>
      <c r="D102" s="10"/>
      <c r="E102" s="10"/>
      <c r="F102" s="22"/>
      <c r="G102" s="10"/>
      <c r="H102" s="10"/>
      <c r="I102" s="10"/>
    </row>
    <row r="103" spans="2:9" x14ac:dyDescent="0.25">
      <c r="B103" s="23"/>
      <c r="C103" s="24"/>
      <c r="D103" s="25"/>
      <c r="E103" s="25"/>
      <c r="F103" s="26"/>
      <c r="G103" s="10"/>
      <c r="H103" s="10"/>
      <c r="I103" s="10"/>
    </row>
  </sheetData>
  <sheetProtection algorithmName="SHA-512" hashValue="8XdWuVtqx3BRY5YRLSDU/yYtFNvPjwFogUjh30sGdjpjC3zkuBHG/Adis+8TJQPPnaSoa8qaWHtGGwMuY3d6lA==" saltValue="lBN+QBgqyMxKYSqNrQElxw==" spinCount="100000" sheet="1" objects="1" scenarios="1"/>
  <mergeCells count="23">
    <mergeCell ref="C45:E45"/>
    <mergeCell ref="C71:E71"/>
    <mergeCell ref="C53:E53"/>
    <mergeCell ref="D56:E56"/>
    <mergeCell ref="C58:E58"/>
    <mergeCell ref="C66:E66"/>
    <mergeCell ref="D69:E69"/>
    <mergeCell ref="C97:E97"/>
    <mergeCell ref="C29:E29"/>
    <mergeCell ref="D32:E32"/>
    <mergeCell ref="C34:E34"/>
    <mergeCell ref="C3:E3"/>
    <mergeCell ref="C21:E21"/>
    <mergeCell ref="C8:E8"/>
    <mergeCell ref="D6:E6"/>
    <mergeCell ref="C16:E16"/>
    <mergeCell ref="D19:E19"/>
    <mergeCell ref="D43:E43"/>
    <mergeCell ref="C92:E92"/>
    <mergeCell ref="D95:E95"/>
    <mergeCell ref="C79:E79"/>
    <mergeCell ref="D82:E82"/>
    <mergeCell ref="C84:E84"/>
  </mergeCells>
  <dataValidations count="8">
    <dataValidation type="list" allowBlank="1" showInputMessage="1" showErrorMessage="1" sqref="D12">
      <formula1>$C$9:$E$9</formula1>
    </dataValidation>
    <dataValidation type="list" allowBlank="1" showInputMessage="1" showErrorMessage="1" sqref="D25">
      <formula1>$C$22:$E$22</formula1>
    </dataValidation>
    <dataValidation type="list" allowBlank="1" showInputMessage="1" showErrorMessage="1" sqref="D38">
      <formula1>$C$35:$E$35</formula1>
    </dataValidation>
    <dataValidation type="list" allowBlank="1" showInputMessage="1" showErrorMessage="1" sqref="D49">
      <formula1>$C$46:$E$46</formula1>
    </dataValidation>
    <dataValidation type="list" allowBlank="1" showInputMessage="1" showErrorMessage="1" sqref="D62">
      <formula1>$C$59:$E$59</formula1>
    </dataValidation>
    <dataValidation type="list" allowBlank="1" showInputMessage="1" showErrorMessage="1" sqref="D75">
      <formula1>$C$72:$E$72</formula1>
    </dataValidation>
    <dataValidation type="list" allowBlank="1" showInputMessage="1" showErrorMessage="1" sqref="D88">
      <formula1>"1,2"</formula1>
    </dataValidation>
    <dataValidation type="list" allowBlank="1" showInputMessage="1" showErrorMessage="1" sqref="D101">
      <formula1>"0,1"</formula1>
    </dataValidation>
  </dataValidations>
  <pageMargins left="0.59055118110236227" right="0.59055118110236227" top="0.59055118110236227" bottom="0.59055118110236227" header="0.59055118110236227" footer="0.59055118110236227"/>
  <pageSetup paperSize="9" scale="74" orientation="landscape" r:id="rId1"/>
  <rowBreaks count="7" manualBreakCount="7">
    <brk id="14" min="1" max="5" man="1"/>
    <brk id="27" min="1" max="5" man="1"/>
    <brk id="40" min="1" max="5" man="1"/>
    <brk id="51" min="1" max="5" man="1"/>
    <brk id="64" min="1" max="5" man="1"/>
    <brk id="77" min="1" max="5" man="1"/>
    <brk id="90" min="1"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J47"/>
  <sheetViews>
    <sheetView showGridLines="0" showRowColHeaders="0" zoomScaleNormal="100" zoomScaleSheetLayoutView="85" workbookViewId="0">
      <selection activeCell="C22" sqref="C22:E22"/>
    </sheetView>
  </sheetViews>
  <sheetFormatPr baseColWidth="10" defaultRowHeight="15" x14ac:dyDescent="0.25"/>
  <cols>
    <col min="1" max="1" width="11.42578125" style="11"/>
    <col min="2" max="2" width="3.28515625" style="11" customWidth="1"/>
    <col min="3" max="3" width="20" style="11" customWidth="1"/>
    <col min="4" max="4" width="39.140625" style="11" customWidth="1"/>
    <col min="5" max="5" width="23.42578125" style="11" customWidth="1"/>
    <col min="6" max="6" width="3.85546875" style="11" customWidth="1"/>
    <col min="7" max="8" width="11.42578125" style="11"/>
    <col min="9" max="9" width="11.42578125" style="11" customWidth="1"/>
    <col min="10" max="10" width="11" style="11" hidden="1" customWidth="1"/>
    <col min="11" max="11" width="11.42578125" style="11" customWidth="1"/>
    <col min="12" max="16384" width="11.42578125" style="11"/>
  </cols>
  <sheetData>
    <row r="2" spans="2:6" x14ac:dyDescent="0.25">
      <c r="B2" s="18"/>
      <c r="C2" s="19"/>
      <c r="D2" s="19"/>
      <c r="E2" s="19"/>
      <c r="F2" s="20"/>
    </row>
    <row r="3" spans="2:6" x14ac:dyDescent="0.25">
      <c r="B3" s="21"/>
      <c r="C3" s="53" t="s">
        <v>9</v>
      </c>
      <c r="D3" s="53"/>
      <c r="E3" s="53"/>
      <c r="F3" s="22"/>
    </row>
    <row r="4" spans="2:6" x14ac:dyDescent="0.25">
      <c r="B4" s="21"/>
      <c r="C4" s="10"/>
      <c r="D4" s="10"/>
      <c r="E4" s="10"/>
      <c r="F4" s="22"/>
    </row>
    <row r="5" spans="2:6" ht="24" customHeight="1" x14ac:dyDescent="0.25">
      <c r="B5" s="21"/>
      <c r="C5" s="55" t="s">
        <v>10</v>
      </c>
      <c r="D5" s="56"/>
      <c r="E5" s="17" t="s">
        <v>15</v>
      </c>
      <c r="F5" s="22"/>
    </row>
    <row r="6" spans="2:6" s="27" customFormat="1" ht="39" customHeight="1" x14ac:dyDescent="0.25">
      <c r="B6" s="29"/>
      <c r="C6" s="54" t="str">
        <f>Cálculo!C3</f>
        <v>Criterio Específico 1: Nivel de transferencia de riesgos</v>
      </c>
      <c r="D6" s="54"/>
      <c r="E6" s="39" t="str">
        <f>IF(Cálculo!D12="","Debe seleccionar un indicador de respuesta",Cálculo!D12*15%*20/3)</f>
        <v>Debe seleccionar un indicador de respuesta</v>
      </c>
      <c r="F6" s="30"/>
    </row>
    <row r="7" spans="2:6" s="27" customFormat="1" ht="39" customHeight="1" x14ac:dyDescent="0.25">
      <c r="B7" s="29"/>
      <c r="C7" s="54" t="str">
        <f>Cálculo!C16</f>
        <v>Criterio Específico 2: Capacidad de medición de la disponibilidad y calidad del servicio</v>
      </c>
      <c r="D7" s="54"/>
      <c r="E7" s="39" t="str">
        <f>IF(Cálculo!D25="", "Debe seleccionar un indicador de respuesta", Cálculo!D25*10%*20/3)</f>
        <v>Debe seleccionar un indicador de respuesta</v>
      </c>
      <c r="F7" s="30"/>
    </row>
    <row r="8" spans="2:6" s="27" customFormat="1" ht="39" customHeight="1" x14ac:dyDescent="0.25">
      <c r="B8" s="29"/>
      <c r="C8" s="54" t="str">
        <f>Cálculo!C29&amp;": Pregunta 1"</f>
        <v>Criterio Específico 3: Ventajas y limitaciones de la obra pública tradicional: Pregunta 1</v>
      </c>
      <c r="D8" s="54"/>
      <c r="E8" s="39" t="str">
        <f>IF(Cálculo!D38="","Debe seleccionar un indicador de respuesta",Cálculo!D38*20%*20/3)</f>
        <v>Debe seleccionar un indicador de respuesta</v>
      </c>
      <c r="F8" s="30"/>
    </row>
    <row r="9" spans="2:6" s="27" customFormat="1" ht="39" customHeight="1" x14ac:dyDescent="0.25">
      <c r="B9" s="29"/>
      <c r="C9" s="54" t="str">
        <f>Cálculo!C29&amp;": Pregunta 2"</f>
        <v>Criterio Específico 3: Ventajas y limitaciones de la obra pública tradicional: Pregunta 2</v>
      </c>
      <c r="D9" s="54"/>
      <c r="E9" s="39" t="str">
        <f>IF(Cálculo!D49="","Debe seleccionar un indicador de respuesta",Cálculo!D49*20%*20/3)</f>
        <v>Debe seleccionar un indicador de respuesta</v>
      </c>
      <c r="F9" s="30"/>
    </row>
    <row r="10" spans="2:6" s="27" customFormat="1" ht="39" customHeight="1" x14ac:dyDescent="0.25">
      <c r="B10" s="29"/>
      <c r="C10" s="54" t="str">
        <f>Cálculo!C53</f>
        <v>Criterio Específico 4: Tamaño del proyecto que justifique los costos del proceso de APP</v>
      </c>
      <c r="D10" s="54"/>
      <c r="E10" s="39" t="str">
        <f>IF(Cálculo!D62="","Debe seleccionar un indicador de respuesta",Cálculo!D62*20%*20/3)</f>
        <v>Debe seleccionar un indicador de respuesta</v>
      </c>
      <c r="F10" s="30"/>
    </row>
    <row r="11" spans="2:6" s="27" customFormat="1" ht="39" customHeight="1" x14ac:dyDescent="0.25">
      <c r="B11" s="29"/>
      <c r="C11" s="54" t="str">
        <f>Cálculo!C66</f>
        <v>Criterio Específico 5: Competencia por el mercado</v>
      </c>
      <c r="D11" s="54"/>
      <c r="E11" s="39" t="str">
        <f>IF(Cálculo!D75="","Debe seleccionar un indicador de respuesta",Cálculo!D75*10%*20/3)</f>
        <v>Debe seleccionar un indicador de respuesta</v>
      </c>
      <c r="F11" s="30"/>
    </row>
    <row r="12" spans="2:6" s="27" customFormat="1" ht="39" customHeight="1" x14ac:dyDescent="0.25">
      <c r="B12" s="29"/>
      <c r="C12" s="54" t="str">
        <f>Cálculo!C79</f>
        <v>Criterio Específico 6: Fortaleza institucional como factor de éxito del proyecto</v>
      </c>
      <c r="D12" s="54"/>
      <c r="E12" s="39" t="str">
        <f>IF(Cálculo!D88="","Debe seleccionar un indicador de respuesta",Cálculo!D88*5%*20/2)</f>
        <v>Debe seleccionar un indicador de respuesta</v>
      </c>
      <c r="F12" s="30"/>
    </row>
    <row r="13" spans="2:6" ht="25.5" customHeight="1" x14ac:dyDescent="0.25">
      <c r="B13" s="21"/>
      <c r="C13" s="60" t="s">
        <v>36</v>
      </c>
      <c r="D13" s="61"/>
      <c r="E13" s="40" t="str">
        <f>IF((E6="Debe seleccionar un indicador de respuesta")+(E7="Debe seleccionar un indicador de respuesta")+(E8="Debe seleccionar un indicador de respuesta")+(E9="Debe seleccionar un indicador de respuesta")+(E10="Debe seleccionar un indicador de respuesta")+(E11="Debe seleccionar un indicador de respuesta")+(E12="Debe seleccionar un indicador de respuesta"),J30,SUM(E6:E12))</f>
        <v>Debe completar todos los criterios</v>
      </c>
      <c r="F13" s="22"/>
    </row>
    <row r="14" spans="2:6" s="27" customFormat="1" x14ac:dyDescent="0.25">
      <c r="B14" s="29"/>
      <c r="C14" s="28"/>
      <c r="D14" s="28"/>
      <c r="E14" s="28"/>
      <c r="F14" s="30"/>
    </row>
    <row r="15" spans="2:6" s="27" customFormat="1" ht="39" customHeight="1" x14ac:dyDescent="0.25">
      <c r="B15" s="29"/>
      <c r="C15" s="54" t="str">
        <f>Cálculo!C92</f>
        <v>Criterio Específico 7: Financiamiento por usuarios</v>
      </c>
      <c r="D15" s="54"/>
      <c r="E15" s="36" t="str">
        <f>IF(Cálculo!D101="","Debe seleccionar un indicador de respuesta",Cálculo!D101)</f>
        <v>Debe seleccionar un indicador de respuesta</v>
      </c>
      <c r="F15" s="30"/>
    </row>
    <row r="16" spans="2:6" s="27" customFormat="1" ht="14.25" customHeight="1" x14ac:dyDescent="0.25">
      <c r="B16" s="29"/>
      <c r="C16" s="37"/>
      <c r="D16" s="37"/>
      <c r="E16" s="38"/>
      <c r="F16" s="30"/>
    </row>
    <row r="17" spans="2:10" ht="25.5" customHeight="1" x14ac:dyDescent="0.25">
      <c r="B17" s="21"/>
      <c r="C17" s="60" t="s">
        <v>37</v>
      </c>
      <c r="D17" s="61"/>
      <c r="E17" s="41" t="str">
        <f>+IF((E13=J30)+(E15="Debe seleccionar un indicador de respuesta"),J30,(E13+E15))</f>
        <v>Debe completar todos los criterios</v>
      </c>
      <c r="F17" s="22"/>
    </row>
    <row r="18" spans="2:10" s="27" customFormat="1" x14ac:dyDescent="0.25">
      <c r="B18" s="29"/>
      <c r="C18" s="28"/>
      <c r="D18" s="28"/>
      <c r="E18" s="28"/>
      <c r="F18" s="30"/>
    </row>
    <row r="19" spans="2:10" s="27" customFormat="1" ht="6" customHeight="1" x14ac:dyDescent="0.25">
      <c r="B19" s="29"/>
      <c r="C19" s="28"/>
      <c r="D19" s="28"/>
      <c r="E19" s="28"/>
      <c r="F19" s="30"/>
    </row>
    <row r="20" spans="2:10" x14ac:dyDescent="0.25">
      <c r="B20" s="21"/>
      <c r="C20" s="53" t="s">
        <v>11</v>
      </c>
      <c r="D20" s="53"/>
      <c r="E20" s="53"/>
      <c r="F20" s="22"/>
    </row>
    <row r="21" spans="2:10" s="27" customFormat="1" ht="6" customHeight="1" x14ac:dyDescent="0.25">
      <c r="B21" s="29"/>
      <c r="C21" s="28"/>
      <c r="D21" s="28"/>
      <c r="E21" s="28"/>
      <c r="F21" s="30"/>
    </row>
    <row r="22" spans="2:10" s="27" customFormat="1" ht="86.25" customHeight="1" x14ac:dyDescent="0.25">
      <c r="B22" s="29"/>
      <c r="C22" s="57" t="str">
        <f>IF(E17=J30,J27,IF(E17&gt;=11.5,J26,J28))</f>
        <v>Error. Por favor verifique que ha seleccionado indicadores de respuesta en cada uno de los criterios de elegibilidad específicos.</v>
      </c>
      <c r="D22" s="58"/>
      <c r="E22" s="59"/>
      <c r="F22" s="30"/>
    </row>
    <row r="23" spans="2:10" s="27" customFormat="1" ht="6" customHeight="1" x14ac:dyDescent="0.25">
      <c r="B23" s="29"/>
      <c r="C23" s="28"/>
      <c r="D23" s="28"/>
      <c r="E23" s="28"/>
      <c r="F23" s="30"/>
    </row>
    <row r="24" spans="2:10" s="27" customFormat="1" x14ac:dyDescent="0.25">
      <c r="B24" s="29"/>
      <c r="C24" s="28"/>
      <c r="D24" s="28"/>
      <c r="E24" s="28"/>
      <c r="F24" s="30"/>
    </row>
    <row r="25" spans="2:10" s="27" customFormat="1" ht="6" customHeight="1" x14ac:dyDescent="0.25">
      <c r="B25" s="29"/>
      <c r="C25" s="28"/>
      <c r="D25" s="28"/>
      <c r="E25" s="28"/>
      <c r="F25" s="30"/>
    </row>
    <row r="26" spans="2:10" s="27" customFormat="1" ht="16.5" customHeight="1" x14ac:dyDescent="0.25">
      <c r="B26" s="29"/>
      <c r="C26" s="28"/>
      <c r="D26" s="28"/>
      <c r="E26" s="28"/>
      <c r="F26" s="30"/>
      <c r="J26" t="s">
        <v>39</v>
      </c>
    </row>
    <row r="27" spans="2:10" s="27" customFormat="1" ht="15.75" customHeight="1" x14ac:dyDescent="0.25">
      <c r="B27" s="29"/>
      <c r="C27" s="28"/>
      <c r="D27" s="28"/>
      <c r="E27" s="28"/>
      <c r="F27" s="30"/>
      <c r="J27" t="s">
        <v>19</v>
      </c>
    </row>
    <row r="28" spans="2:10" s="27" customFormat="1" x14ac:dyDescent="0.25">
      <c r="B28" s="29"/>
      <c r="C28" s="28"/>
      <c r="D28" s="28"/>
      <c r="E28" s="28"/>
      <c r="F28" s="30"/>
      <c r="J28" t="s">
        <v>40</v>
      </c>
    </row>
    <row r="29" spans="2:10" s="27" customFormat="1" ht="6" customHeight="1" x14ac:dyDescent="0.25">
      <c r="B29" s="29"/>
      <c r="C29" s="28"/>
      <c r="D29" s="28"/>
      <c r="E29" s="28"/>
      <c r="F29" s="30"/>
    </row>
    <row r="30" spans="2:10" s="27" customFormat="1" ht="12.75" customHeight="1" x14ac:dyDescent="0.25">
      <c r="B30" s="29"/>
      <c r="C30" s="28"/>
      <c r="D30" s="28"/>
      <c r="E30" s="28"/>
      <c r="F30" s="30"/>
      <c r="J30" s="27" t="s">
        <v>38</v>
      </c>
    </row>
    <row r="31" spans="2:10" s="27" customFormat="1" x14ac:dyDescent="0.25">
      <c r="B31" s="29"/>
      <c r="C31" s="28"/>
      <c r="D31" s="28"/>
      <c r="E31" s="28"/>
      <c r="F31" s="30"/>
    </row>
    <row r="32" spans="2:10" s="27" customFormat="1" x14ac:dyDescent="0.25">
      <c r="B32" s="29"/>
      <c r="C32" s="28"/>
      <c r="D32" s="28"/>
      <c r="E32" s="28"/>
      <c r="F32" s="30"/>
    </row>
    <row r="33" spans="1:7" s="27" customFormat="1" x14ac:dyDescent="0.25">
      <c r="B33" s="29"/>
      <c r="C33" s="28"/>
      <c r="D33" s="28"/>
      <c r="E33" s="28"/>
      <c r="F33" s="30"/>
    </row>
    <row r="34" spans="1:7" s="27" customFormat="1" x14ac:dyDescent="0.25">
      <c r="B34" s="29"/>
      <c r="C34" s="28"/>
      <c r="D34" s="28"/>
      <c r="E34" s="28"/>
      <c r="F34" s="30"/>
    </row>
    <row r="35" spans="1:7" s="27" customFormat="1" x14ac:dyDescent="0.25">
      <c r="B35" s="29"/>
      <c r="C35" s="28"/>
      <c r="D35" s="28"/>
      <c r="E35" s="28"/>
      <c r="F35" s="30"/>
    </row>
    <row r="36" spans="1:7" s="27" customFormat="1" x14ac:dyDescent="0.25">
      <c r="B36" s="31"/>
      <c r="C36" s="32"/>
      <c r="D36" s="32"/>
      <c r="E36" s="32"/>
      <c r="F36" s="33"/>
    </row>
    <row r="37" spans="1:7" s="27" customFormat="1" x14ac:dyDescent="0.25"/>
    <row r="38" spans="1:7" s="27" customFormat="1" x14ac:dyDescent="0.25"/>
    <row r="39" spans="1:7" s="27" customFormat="1" x14ac:dyDescent="0.25"/>
    <row r="40" spans="1:7" s="27" customFormat="1" x14ac:dyDescent="0.25"/>
    <row r="41" spans="1:7" x14ac:dyDescent="0.25">
      <c r="A41" s="10"/>
      <c r="B41" s="10"/>
      <c r="C41" s="10"/>
      <c r="D41" s="10"/>
      <c r="E41" s="10"/>
      <c r="F41" s="10"/>
      <c r="G41" s="10"/>
    </row>
    <row r="42" spans="1:7" x14ac:dyDescent="0.25">
      <c r="A42" s="10"/>
      <c r="B42" s="10"/>
      <c r="C42" s="10"/>
      <c r="D42" s="10"/>
      <c r="E42" s="10"/>
      <c r="F42" s="10"/>
      <c r="G42" s="10"/>
    </row>
    <row r="43" spans="1:7" x14ac:dyDescent="0.25">
      <c r="A43" s="10"/>
      <c r="B43" s="10"/>
      <c r="C43" s="10"/>
      <c r="D43" s="10"/>
      <c r="E43" s="10"/>
      <c r="F43" s="10"/>
      <c r="G43" s="10"/>
    </row>
    <row r="44" spans="1:7" x14ac:dyDescent="0.25">
      <c r="A44" s="10"/>
      <c r="B44" s="10"/>
      <c r="C44" s="10"/>
      <c r="D44" s="10"/>
      <c r="E44" s="10"/>
      <c r="F44" s="10"/>
      <c r="G44" s="10"/>
    </row>
    <row r="45" spans="1:7" x14ac:dyDescent="0.25">
      <c r="A45" s="10"/>
      <c r="B45" s="10"/>
      <c r="C45" s="10"/>
      <c r="D45" s="10"/>
      <c r="E45" s="10"/>
      <c r="F45" s="10"/>
      <c r="G45" s="10"/>
    </row>
    <row r="46" spans="1:7" x14ac:dyDescent="0.25">
      <c r="A46" s="10"/>
      <c r="B46" s="10"/>
      <c r="C46" s="10"/>
      <c r="D46" s="10"/>
      <c r="E46" s="10"/>
      <c r="F46" s="10"/>
      <c r="G46" s="10"/>
    </row>
    <row r="47" spans="1:7" x14ac:dyDescent="0.25">
      <c r="A47" s="10"/>
      <c r="B47" s="10"/>
      <c r="C47" s="10"/>
      <c r="D47" s="10"/>
      <c r="E47" s="10"/>
      <c r="F47" s="10"/>
      <c r="G47" s="10"/>
    </row>
  </sheetData>
  <sheetProtection algorithmName="SHA-512" hashValue="M9ow2vP6oyNBPwVGEjobuH1b7vtQ5SNskX55NUHTHt72ULRWvsBKBxHGhT2VhF/mAM9qetHZsmp726KGzgs3fQ==" saltValue="tsiK3SpFMfohoD52Bx8FSA==" spinCount="100000" sheet="1" objects="1" scenarios="1"/>
  <mergeCells count="14">
    <mergeCell ref="C22:E22"/>
    <mergeCell ref="C10:D10"/>
    <mergeCell ref="C11:D11"/>
    <mergeCell ref="C12:D12"/>
    <mergeCell ref="C15:D15"/>
    <mergeCell ref="C13:D13"/>
    <mergeCell ref="C20:E20"/>
    <mergeCell ref="C17:D17"/>
    <mergeCell ref="C3:E3"/>
    <mergeCell ref="C6:D6"/>
    <mergeCell ref="C7:D7"/>
    <mergeCell ref="C8:D8"/>
    <mergeCell ref="C9:D9"/>
    <mergeCell ref="C5:D5"/>
  </mergeCells>
  <conditionalFormatting sqref="C22:E22">
    <cfRule type="cellIs" dxfId="14" priority="40" operator="equal">
      <formula>$J$28</formula>
    </cfRule>
    <cfRule type="cellIs" dxfId="13" priority="41" operator="equal">
      <formula>$J$27</formula>
    </cfRule>
    <cfRule type="cellIs" dxfId="12" priority="42" operator="equal">
      <formula>$J$26</formula>
    </cfRule>
    <cfRule type="cellIs" dxfId="11" priority="43" operator="greaterThan">
      <formula>$E$13&gt;55</formula>
    </cfRule>
    <cfRule type="cellIs" dxfId="10" priority="44" operator="lessThan">
      <formula>$E$13&lt;=55</formula>
    </cfRule>
    <cfRule type="cellIs" dxfId="9" priority="45" operator="lessThanOrEqual">
      <formula>55</formula>
    </cfRule>
    <cfRule type="cellIs" dxfId="8" priority="46" operator="equal">
      <formula>$J$26</formula>
    </cfRule>
    <cfRule type="cellIs" dxfId="7" priority="47" operator="equal">
      <formula>$J$26</formula>
    </cfRule>
    <cfRule type="cellIs" dxfId="6" priority="48" operator="equal">
      <formula>#REF!</formula>
    </cfRule>
    <cfRule type="cellIs" dxfId="5" priority="49" operator="equal">
      <formula>#REF!</formula>
    </cfRule>
    <cfRule type="cellIs" dxfId="4" priority="50" operator="equal">
      <formula>$J$26</formula>
    </cfRule>
    <cfRule type="cellIs" dxfId="3" priority="51" operator="equal">
      <formula>$J$28</formula>
    </cfRule>
    <cfRule type="cellIs" dxfId="2" priority="52" operator="equal">
      <formula>#REF!</formula>
    </cfRule>
    <cfRule type="cellIs" dxfId="1" priority="53" operator="equal">
      <formula>$J$26</formula>
    </cfRule>
    <cfRule type="cellIs" dxfId="0" priority="54" operator="equal">
      <formula>$J$28</formula>
    </cfRule>
  </conditionalFormatting>
  <pageMargins left="0.59055118110236227" right="0.59055118110236227" top="0.59055118110236227" bottom="0.59055118110236227" header="0.59055118110236227" footer="0.5905511811023622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Datos</vt:lpstr>
      <vt:lpstr>Cálculo</vt:lpstr>
      <vt:lpstr>Resultados</vt:lpstr>
      <vt:lpstr>Cálculo!Área_de_impresión</vt:lpstr>
      <vt:lpstr>Datos!Área_de_impresión</vt:lpstr>
      <vt:lpstr>Resultados!Área_de_impresión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Ferreyra Espinoza, German</dc:creator>
  <cp:lastModifiedBy>PCHR_MEF</cp:lastModifiedBy>
  <cp:lastPrinted>2016-05-12T20:23:55Z</cp:lastPrinted>
  <dcterms:created xsi:type="dcterms:W3CDTF">2016-02-11T17:53:36Z</dcterms:created>
  <dcterms:modified xsi:type="dcterms:W3CDTF">2016-05-22T02:40:04Z</dcterms:modified>
</cp:coreProperties>
</file>