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1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<sst xmlns="http://schemas.openxmlformats.org/spreadsheetml/2006/main" count="19" uniqueCount="19">
  <si>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Cuadro 13</t>
  </si>
  <si>
    <t>GASTOS NO FINANCIEROS DEL GOBIERNO CENTRAL</t>
  </si>
  <si>
    <t>(Millones de nuevos soles)</t>
  </si>
  <si>
    <t>Prom.
2002-2012</t>
  </si>
  <si>
    <t>Prom. 
2015-2017</t>
  </si>
  <si>
    <t>GASTOS NO FINANCIEROS</t>
  </si>
  <si>
    <t>I. GASTOS CORRIENTES</t>
  </si>
  <si>
    <t>1. Remuneraciones</t>
  </si>
  <si>
    <t xml:space="preserve">2. Bienes y servicios   </t>
  </si>
  <si>
    <t>3. Transferencias</t>
  </si>
  <si>
    <t xml:space="preserve">                Pensiones</t>
  </si>
  <si>
    <t xml:space="preserve">                Cargas sociales</t>
  </si>
  <si>
    <t xml:space="preserve">                Fondo de Compensación Municipal (IPM) </t>
  </si>
  <si>
    <t xml:space="preserve">                ONP</t>
  </si>
  <si>
    <t xml:space="preserve">                Otras transferencias</t>
  </si>
  <si>
    <t>II. GASTOS DE CAPITAL</t>
  </si>
  <si>
    <t xml:space="preserve">1. Formación bruta de capital  </t>
  </si>
  <si>
    <t>2. Otros gastos de capital</t>
  </si>
  <si>
    <t>Fuente:  BCRP, MEF. Proyecciones MEF.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</si>
</sst>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\ ##0"/>
    <numFmt numFmtId="165" formatCode="0.000"/>
    <numFmt numFmtId="166" formatCode="#,##0.00000"/>
    <numFmt numFmtId="167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1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0" xfId="53" applyFont="1" applyFill="1" applyAlignment="1">
      <alignment horizontal="center"/>
      <protection/>
    </xf>
    <xf numFmtId="0" fontId="3" fillId="33" borderId="0" xfId="53" applyFont="1" applyFill="1">
      <alignment/>
      <protection/>
    </xf>
    <xf numFmtId="0" fontId="4" fillId="33" borderId="10" xfId="53" applyFont="1" applyFill="1" applyBorder="1" applyAlignment="1">
      <alignment horizontal="right"/>
      <protection/>
    </xf>
    <xf numFmtId="0" fontId="4" fillId="34" borderId="10" xfId="52" applyFont="1" applyFill="1" applyBorder="1" applyAlignment="1">
      <alignment horizontal="right" vertical="center" wrapText="1"/>
      <protection/>
    </xf>
    <xf numFmtId="0" fontId="4" fillId="34" borderId="10" xfId="52" applyFont="1" applyFill="1" applyBorder="1" applyAlignment="1">
      <alignment vertical="center"/>
      <protection/>
    </xf>
    <xf numFmtId="0" fontId="4" fillId="34" borderId="10" xfId="54" applyFont="1" applyFill="1" applyBorder="1" applyAlignment="1">
      <alignment horizontal="right" vertical="center" wrapText="1"/>
      <protection/>
    </xf>
    <xf numFmtId="0" fontId="3" fillId="33" borderId="0" xfId="53" applyFont="1" applyFill="1" applyAlignment="1">
      <alignment horizontal="right"/>
      <protection/>
    </xf>
    <xf numFmtId="0" fontId="3" fillId="34" borderId="0" xfId="53" applyFont="1" applyFill="1" applyAlignment="1">
      <alignment/>
      <protection/>
    </xf>
    <xf numFmtId="0" fontId="5" fillId="34" borderId="0" xfId="54" applyFont="1" applyFill="1" applyAlignment="1">
      <alignment/>
      <protection/>
    </xf>
    <xf numFmtId="0" fontId="4" fillId="33" borderId="0" xfId="53" applyFont="1" applyFill="1">
      <alignment/>
      <protection/>
    </xf>
    <xf numFmtId="164" fontId="4" fillId="34" borderId="0" xfId="53" applyNumberFormat="1" applyFont="1" applyFill="1" applyAlignment="1">
      <alignment/>
      <protection/>
    </xf>
    <xf numFmtId="165" fontId="3" fillId="33" borderId="0" xfId="53" applyNumberFormat="1" applyFont="1" applyFill="1">
      <alignment/>
      <protection/>
    </xf>
    <xf numFmtId="1" fontId="3" fillId="33" borderId="0" xfId="53" applyNumberFormat="1" applyFont="1" applyFill="1">
      <alignment/>
      <protection/>
    </xf>
    <xf numFmtId="166" fontId="3" fillId="33" borderId="0" xfId="53" applyNumberFormat="1" applyFont="1" applyFill="1">
      <alignment/>
      <protection/>
    </xf>
    <xf numFmtId="3" fontId="4" fillId="34" borderId="0" xfId="54" applyNumberFormat="1" applyFont="1" applyFill="1" applyAlignment="1">
      <alignment/>
      <protection/>
    </xf>
    <xf numFmtId="3" fontId="41" fillId="34" borderId="0" xfId="54" applyNumberFormat="1" applyFont="1" applyFill="1" applyAlignment="1">
      <alignment/>
      <protection/>
    </xf>
    <xf numFmtId="3" fontId="4" fillId="34" borderId="0" xfId="53" applyNumberFormat="1" applyFont="1" applyFill="1" applyAlignment="1">
      <alignment/>
      <protection/>
    </xf>
    <xf numFmtId="0" fontId="4" fillId="33" borderId="0" xfId="53" applyFont="1" applyFill="1" applyAlignment="1">
      <alignment horizontal="left"/>
      <protection/>
    </xf>
    <xf numFmtId="1" fontId="42" fillId="33" borderId="0" xfId="53" applyNumberFormat="1" applyFont="1" applyFill="1">
      <alignment/>
      <protection/>
    </xf>
    <xf numFmtId="0" fontId="3" fillId="33" borderId="0" xfId="53" applyFont="1" applyFill="1" applyBorder="1" applyAlignment="1">
      <alignment horizontal="left" indent="2"/>
      <protection/>
    </xf>
    <xf numFmtId="164" fontId="3" fillId="34" borderId="0" xfId="53" applyNumberFormat="1" applyFont="1" applyFill="1" applyAlignment="1">
      <alignment/>
      <protection/>
    </xf>
    <xf numFmtId="0" fontId="6" fillId="33" borderId="0" xfId="0" applyFont="1" applyFill="1" applyAlignment="1">
      <alignment/>
    </xf>
    <xf numFmtId="3" fontId="3" fillId="34" borderId="0" xfId="54" applyNumberFormat="1" applyFont="1" applyFill="1" applyAlignment="1">
      <alignment/>
      <protection/>
    </xf>
    <xf numFmtId="3" fontId="3" fillId="34" borderId="0" xfId="53" applyNumberFormat="1" applyFont="1" applyFill="1" applyAlignment="1">
      <alignment/>
      <protection/>
    </xf>
    <xf numFmtId="0" fontId="3" fillId="33" borderId="0" xfId="53" applyFont="1" applyFill="1" applyBorder="1" applyAlignment="1">
      <alignment horizontal="left" indent="1"/>
      <protection/>
    </xf>
    <xf numFmtId="0" fontId="3" fillId="34" borderId="0" xfId="53" applyFont="1" applyFill="1" applyBorder="1" applyAlignment="1">
      <alignment/>
      <protection/>
    </xf>
    <xf numFmtId="0" fontId="3" fillId="33" borderId="0" xfId="53" applyFont="1" applyFill="1" applyAlignment="1">
      <alignment horizontal="left" indent="2"/>
      <protection/>
    </xf>
    <xf numFmtId="0" fontId="3" fillId="33" borderId="11" xfId="53" applyFont="1" applyFill="1" applyBorder="1">
      <alignment/>
      <protection/>
    </xf>
    <xf numFmtId="0" fontId="3" fillId="34" borderId="11" xfId="53" applyFont="1" applyFill="1" applyBorder="1" applyAlignment="1">
      <alignment horizontal="center"/>
      <protection/>
    </xf>
    <xf numFmtId="0" fontId="3" fillId="34" borderId="11" xfId="54" applyFont="1" applyFill="1" applyBorder="1" applyAlignment="1">
      <alignment horizontal="center"/>
      <protection/>
    </xf>
    <xf numFmtId="0" fontId="3" fillId="33" borderId="0" xfId="53" applyFont="1" applyFill="1" applyBorder="1">
      <alignment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55" applyFont="1" applyFill="1" applyBorder="1">
      <alignment/>
      <protection/>
    </xf>
    <xf numFmtId="0" fontId="3" fillId="33" borderId="0" xfId="55" applyFont="1" applyFill="1" applyBorder="1" applyAlignment="1">
      <alignment horizontal="center"/>
      <protection/>
    </xf>
    <xf numFmtId="3" fontId="3" fillId="33" borderId="0" xfId="54" applyNumberFormat="1" applyFont="1" applyFill="1" applyAlignment="1">
      <alignment horizontal="center"/>
      <protection/>
    </xf>
    <xf numFmtId="3" fontId="3" fillId="33" borderId="0" xfId="54" applyNumberFormat="1" applyFont="1" applyFill="1" applyBorder="1" applyAlignment="1">
      <alignment horizontal="center"/>
      <protection/>
    </xf>
    <xf numFmtId="167" fontId="3" fillId="33" borderId="0" xfId="54" applyNumberFormat="1" applyFont="1" applyFill="1" applyBorder="1" applyAlignment="1">
      <alignment horizontal="center"/>
      <protection/>
    </xf>
    <xf numFmtId="3" fontId="7" fillId="33" borderId="0" xfId="54" applyNumberFormat="1" applyFont="1" applyFill="1" applyBorder="1" applyAlignment="1">
      <alignment horizontal="center"/>
      <protection/>
    </xf>
    <xf numFmtId="0" fontId="3" fillId="33" borderId="0" xfId="53" applyFont="1" applyFill="1" applyAlignment="1">
      <alignment horizontal="center"/>
      <protection/>
    </xf>
    <xf numFmtId="0" fontId="4" fillId="33" borderId="0" xfId="53" applyFont="1" applyFill="1" applyAlignment="1">
      <alignment horizontal="center"/>
      <protection/>
    </xf>
    <xf numFmtId="0" fontId="3" fillId="33" borderId="11" xfId="53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lue Book-BCRP" xfId="52"/>
    <cellStyle name="Normal_Gastos del Gobierno Central" xfId="53"/>
    <cellStyle name="Normal_Libro1" xfId="54"/>
    <cellStyle name="Normal_OPeraciones del gobierno gene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PageLayoutView="0" workbookViewId="0" topLeftCell="A1">
      <selection activeCell="I6" sqref="I6"/>
    </sheetView>
  </sheetViews>
  <sheetFormatPr defaultColWidth="11.421875" defaultRowHeight="15"/>
  <cols>
    <col min="1" max="1" width="30.28125" style="2" customWidth="1"/>
    <col min="2" max="2" width="9.28125" style="1" hidden="1" customWidth="1"/>
    <col min="3" max="6" width="8.7109375" style="1" customWidth="1"/>
    <col min="7" max="8" width="8.7109375" style="2" customWidth="1"/>
    <col min="9" max="9" width="10.8515625" style="2" customWidth="1"/>
    <col min="10" max="16384" width="11.421875" style="2" customWidth="1"/>
  </cols>
  <sheetData>
    <row r="1" spans="1:9" ht="18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ht="18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18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s="7" customFormat="1" ht="31.5" customHeight="1">
      <c r="A4" s="3"/>
      <c r="B4" s="4" t="s">
        <v>3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6" t="s">
        <v>4</v>
      </c>
    </row>
    <row r="5" spans="2:9" ht="9" customHeight="1">
      <c r="B5" s="8"/>
      <c r="C5" s="9"/>
      <c r="D5" s="8"/>
      <c r="E5" s="8"/>
      <c r="F5" s="8"/>
      <c r="G5" s="8"/>
      <c r="H5" s="8"/>
      <c r="I5" s="8"/>
    </row>
    <row r="6" spans="1:28" ht="16.5">
      <c r="A6" s="10" t="s">
        <v>5</v>
      </c>
      <c r="B6" s="11">
        <v>52634.38528825583</v>
      </c>
      <c r="C6" s="11">
        <v>85539.83455638433</v>
      </c>
      <c r="D6" s="11">
        <v>95639.94248288228</v>
      </c>
      <c r="E6" s="11">
        <v>102385.13446935921</v>
      </c>
      <c r="F6" s="11">
        <v>111336.85138848267</v>
      </c>
      <c r="G6" s="11">
        <v>122612.52588692184</v>
      </c>
      <c r="H6" s="11">
        <v>134818.53858755884</v>
      </c>
      <c r="I6" s="11">
        <f>+AVERAGE(F6:H6)</f>
        <v>122922.63862098778</v>
      </c>
      <c r="J6" s="12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2:28" ht="4.5" customHeight="1">
      <c r="B7" s="8"/>
      <c r="C7" s="15"/>
      <c r="D7" s="8"/>
      <c r="E7" s="8"/>
      <c r="F7" s="16"/>
      <c r="G7" s="16"/>
      <c r="H7" s="16"/>
      <c r="I7" s="17"/>
      <c r="J7" s="12"/>
      <c r="K7" s="13"/>
      <c r="L7" s="13"/>
      <c r="M7" s="13"/>
      <c r="N7" s="13"/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6.5">
      <c r="A8" s="18" t="s">
        <v>6</v>
      </c>
      <c r="B8" s="11">
        <v>42209.88917362635</v>
      </c>
      <c r="C8" s="11">
        <v>64025.02911079552</v>
      </c>
      <c r="D8" s="11">
        <v>71131.51451758227</v>
      </c>
      <c r="E8" s="11">
        <v>73657.09043999176</v>
      </c>
      <c r="F8" s="11">
        <v>79142.70743467045</v>
      </c>
      <c r="G8" s="11">
        <v>84510.1984490312</v>
      </c>
      <c r="H8" s="11">
        <v>90730.31184063187</v>
      </c>
      <c r="I8" s="11">
        <f>+AVERAGE(F8:H8)</f>
        <v>84794.40590811118</v>
      </c>
      <c r="J8" s="13"/>
      <c r="K8" s="13"/>
      <c r="L8" s="19"/>
      <c r="M8" s="13"/>
      <c r="N8" s="13"/>
      <c r="O8" s="19"/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6.5">
      <c r="A9" s="20" t="s">
        <v>7</v>
      </c>
      <c r="B9" s="21">
        <v>13513.367710939558</v>
      </c>
      <c r="C9" s="21">
        <v>19897.643039429993</v>
      </c>
      <c r="D9" s="21">
        <v>23234.702058509996</v>
      </c>
      <c r="E9" s="21">
        <v>26987.425868000006</v>
      </c>
      <c r="F9" s="21">
        <v>28646.66173366413</v>
      </c>
      <c r="G9" s="21">
        <v>30659.411514491716</v>
      </c>
      <c r="H9" s="21">
        <v>32621.521509294762</v>
      </c>
      <c r="I9" s="21">
        <f>+AVERAGE(F9:H9)</f>
        <v>30642.531585816865</v>
      </c>
      <c r="J9" s="13"/>
      <c r="K9" s="13"/>
      <c r="L9" s="19"/>
      <c r="M9" s="13"/>
      <c r="N9" s="13"/>
      <c r="O9" s="19"/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16.5">
      <c r="A10" s="20" t="s">
        <v>8</v>
      </c>
      <c r="B10" s="21">
        <v>11643.065657998213</v>
      </c>
      <c r="C10" s="21">
        <v>19804.25260824009</v>
      </c>
      <c r="D10" s="21">
        <v>21870.547909122855</v>
      </c>
      <c r="E10" s="21">
        <v>22170.200474536083</v>
      </c>
      <c r="F10" s="21">
        <v>23510.356603876367</v>
      </c>
      <c r="G10" s="21">
        <v>25826.05538677796</v>
      </c>
      <c r="H10" s="21">
        <v>28611.77498848998</v>
      </c>
      <c r="I10" s="21">
        <f>+AVERAGE(F10:H10)</f>
        <v>25982.728993048102</v>
      </c>
      <c r="J10" s="13"/>
      <c r="K10" s="13"/>
      <c r="L10" s="19"/>
      <c r="M10" s="13"/>
      <c r="N10" s="13"/>
      <c r="O10" s="19"/>
      <c r="P10" s="13"/>
      <c r="Q10" s="13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ht="19.5" customHeight="1">
      <c r="A11" s="20" t="s">
        <v>9</v>
      </c>
      <c r="B11" s="21">
        <v>17053.45580468857</v>
      </c>
      <c r="C11" s="21">
        <v>24323.133463125436</v>
      </c>
      <c r="D11" s="21">
        <v>26026.264549949414</v>
      </c>
      <c r="E11" s="21">
        <v>24499.464097455682</v>
      </c>
      <c r="F11" s="21">
        <v>26985.689097129958</v>
      </c>
      <c r="G11" s="21">
        <v>28024.731547761523</v>
      </c>
      <c r="H11" s="21">
        <v>29497.01534284712</v>
      </c>
      <c r="I11" s="21">
        <f>+AVERAGE(F11:H11)</f>
        <v>28169.1453292462</v>
      </c>
      <c r="J11" s="13"/>
      <c r="K11" s="13"/>
      <c r="L11" s="19"/>
      <c r="M11" s="13"/>
      <c r="N11" s="13"/>
      <c r="O11" s="19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ht="16.5" hidden="1">
      <c r="A12" s="22" t="s">
        <v>10</v>
      </c>
      <c r="B12" s="21"/>
      <c r="C12" s="23">
        <v>4645.293609400001</v>
      </c>
      <c r="D12" s="23">
        <v>4850.039590648003</v>
      </c>
      <c r="E12" s="24">
        <v>4672.793960955999</v>
      </c>
      <c r="F12" s="21">
        <v>4838.098004000001</v>
      </c>
      <c r="G12" s="21">
        <v>5193.001424000002</v>
      </c>
      <c r="H12" s="21">
        <v>5565.349295</v>
      </c>
      <c r="I12" s="24">
        <v>5182.4884950000005</v>
      </c>
      <c r="J12" s="12"/>
      <c r="K12" s="13"/>
      <c r="L12" s="19"/>
      <c r="M12" s="13"/>
      <c r="N12" s="13"/>
      <c r="O12" s="19"/>
      <c r="P12" s="13"/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16.5" hidden="1">
      <c r="A13" s="22" t="s">
        <v>11</v>
      </c>
      <c r="B13" s="21"/>
      <c r="C13" s="23">
        <v>1307.35994372</v>
      </c>
      <c r="D13" s="23">
        <v>1443.7802091200028</v>
      </c>
      <c r="E13" s="24">
        <v>1340</v>
      </c>
      <c r="F13" s="21">
        <v>1500</v>
      </c>
      <c r="G13" s="21">
        <v>1520</v>
      </c>
      <c r="H13" s="21">
        <v>1540</v>
      </c>
      <c r="I13" s="24">
        <v>1520</v>
      </c>
      <c r="J13" s="12"/>
      <c r="K13" s="13"/>
      <c r="L13" s="19"/>
      <c r="M13" s="13"/>
      <c r="N13" s="13"/>
      <c r="O13" s="19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16.5" hidden="1">
      <c r="A14" s="22" t="s">
        <v>12</v>
      </c>
      <c r="B14" s="21"/>
      <c r="C14" s="23">
        <v>4140.50320957</v>
      </c>
      <c r="D14" s="23">
        <v>4459.35428185</v>
      </c>
      <c r="E14" s="24">
        <v>4899.713996347823</v>
      </c>
      <c r="F14" s="21">
        <v>4881.132184640636</v>
      </c>
      <c r="G14" s="21">
        <v>5126.548278023126</v>
      </c>
      <c r="H14" s="21">
        <v>5384.17912742415</v>
      </c>
      <c r="I14" s="24">
        <v>5130.619863362637</v>
      </c>
      <c r="J14" s="12"/>
      <c r="K14" s="13"/>
      <c r="L14" s="19"/>
      <c r="M14" s="13"/>
      <c r="N14" s="13"/>
      <c r="O14" s="19"/>
      <c r="P14" s="13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16.5" hidden="1">
      <c r="A15" s="22" t="s">
        <v>13</v>
      </c>
      <c r="B15" s="21"/>
      <c r="C15" s="23">
        <v>1837.5369961899999</v>
      </c>
      <c r="D15" s="23">
        <v>1639.69121843</v>
      </c>
      <c r="E15" s="24">
        <v>1766.4920000000002</v>
      </c>
      <c r="F15" s="21">
        <v>1471.2602434399998</v>
      </c>
      <c r="G15" s="21">
        <v>1237.5215766799997</v>
      </c>
      <c r="H15" s="21">
        <v>1266.2797908399998</v>
      </c>
      <c r="I15" s="24">
        <v>1123.3333333333333</v>
      </c>
      <c r="J15" s="12"/>
      <c r="K15" s="13"/>
      <c r="L15" s="19"/>
      <c r="M15" s="13"/>
      <c r="N15" s="13"/>
      <c r="O15" s="19"/>
      <c r="P15" s="13"/>
      <c r="Q15" s="13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16.5" hidden="1">
      <c r="A16" s="22" t="s">
        <v>14</v>
      </c>
      <c r="B16" s="21"/>
      <c r="C16" s="23">
        <v>12392.439704245435</v>
      </c>
      <c r="D16" s="23">
        <v>13633.399249901406</v>
      </c>
      <c r="E16" s="24">
        <v>14971.131692726096</v>
      </c>
      <c r="F16" s="21">
        <v>14295.19866504932</v>
      </c>
      <c r="G16" s="21">
        <v>14947.660269058397</v>
      </c>
      <c r="H16" s="21">
        <v>15741.20712958297</v>
      </c>
      <c r="I16" s="24">
        <v>14990.109870230228</v>
      </c>
      <c r="J16" s="12"/>
      <c r="K16" s="13"/>
      <c r="L16" s="19"/>
      <c r="M16" s="13"/>
      <c r="N16" s="13"/>
      <c r="O16" s="19"/>
      <c r="P16" s="13"/>
      <c r="Q16" s="1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5.25" customHeight="1">
      <c r="A17" s="25"/>
      <c r="B17" s="26"/>
      <c r="C17" s="15"/>
      <c r="D17" s="8"/>
      <c r="E17" s="24"/>
      <c r="F17" s="15"/>
      <c r="G17" s="15"/>
      <c r="H17" s="15"/>
      <c r="I17" s="24"/>
      <c r="J17" s="12"/>
      <c r="K17" s="13"/>
      <c r="L17" s="19"/>
      <c r="M17" s="13"/>
      <c r="N17" s="13"/>
      <c r="O17" s="19"/>
      <c r="P17" s="13"/>
      <c r="Q17" s="13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23.25" customHeight="1">
      <c r="A18" s="18" t="s">
        <v>15</v>
      </c>
      <c r="B18" s="11">
        <v>10424.496114629485</v>
      </c>
      <c r="C18" s="11">
        <v>21514.805445588805</v>
      </c>
      <c r="D18" s="11">
        <v>24508.427965300012</v>
      </c>
      <c r="E18" s="11">
        <v>28728.044029367455</v>
      </c>
      <c r="F18" s="11">
        <v>32194.143953812214</v>
      </c>
      <c r="G18" s="11">
        <v>38102.327437890635</v>
      </c>
      <c r="H18" s="11">
        <v>44088.22674692698</v>
      </c>
      <c r="I18" s="11">
        <f>+AVERAGE(F18:H18)</f>
        <v>38128.23271287661</v>
      </c>
      <c r="J18" s="13"/>
      <c r="K18" s="13"/>
      <c r="L18" s="19"/>
      <c r="M18" s="13"/>
      <c r="N18" s="13"/>
      <c r="O18" s="19"/>
      <c r="P18" s="13"/>
      <c r="Q18" s="13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16.5">
      <c r="A19" s="27" t="s">
        <v>16</v>
      </c>
      <c r="B19" s="21">
        <v>7693.799976491351</v>
      </c>
      <c r="C19" s="21">
        <v>14763.466732516004</v>
      </c>
      <c r="D19" s="21">
        <v>16344.125509790012</v>
      </c>
      <c r="E19" s="21">
        <v>18811.274959344537</v>
      </c>
      <c r="F19" s="21">
        <v>22510.943552401437</v>
      </c>
      <c r="G19" s="21">
        <v>26835.690160758517</v>
      </c>
      <c r="H19" s="21">
        <v>31308.473968813105</v>
      </c>
      <c r="I19" s="21">
        <f>+AVERAGE(F19:H19)</f>
        <v>26885.035893991022</v>
      </c>
      <c r="J19" s="13"/>
      <c r="K19" s="13"/>
      <c r="L19" s="19"/>
      <c r="M19" s="13"/>
      <c r="N19" s="13"/>
      <c r="O19" s="19"/>
      <c r="P19" s="13"/>
      <c r="Q19" s="13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6.5">
      <c r="A20" s="27" t="s">
        <v>17</v>
      </c>
      <c r="B20" s="21">
        <v>2730.696138138133</v>
      </c>
      <c r="C20" s="21">
        <v>6751.3387130728</v>
      </c>
      <c r="D20" s="21">
        <v>8164.302455510001</v>
      </c>
      <c r="E20" s="21">
        <v>9916.769070022916</v>
      </c>
      <c r="F20" s="21">
        <v>9683.200401410779</v>
      </c>
      <c r="G20" s="21">
        <v>11266.637277132117</v>
      </c>
      <c r="H20" s="21">
        <v>12779.752778113874</v>
      </c>
      <c r="I20" s="21">
        <f>+AVERAGE(F20:H20)</f>
        <v>11243.19681888559</v>
      </c>
      <c r="J20" s="13"/>
      <c r="K20" s="13"/>
      <c r="L20" s="19"/>
      <c r="M20" s="13"/>
      <c r="N20" s="13"/>
      <c r="O20" s="19"/>
      <c r="P20" s="13"/>
      <c r="Q20" s="13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9" ht="3.75" customHeight="1">
      <c r="A21" s="28"/>
      <c r="B21" s="29"/>
      <c r="C21" s="30"/>
      <c r="D21" s="29"/>
      <c r="E21" s="29"/>
      <c r="F21" s="29"/>
      <c r="G21" s="29"/>
      <c r="H21" s="29"/>
      <c r="I21" s="29"/>
    </row>
    <row r="22" spans="1:2" ht="4.5" customHeight="1">
      <c r="A22" s="31"/>
      <c r="B22" s="32"/>
    </row>
    <row r="23" spans="1:3" ht="16.5">
      <c r="A23" s="33" t="s">
        <v>18</v>
      </c>
      <c r="B23" s="34"/>
      <c r="C23" s="35"/>
    </row>
    <row r="25" spans="3:6" ht="16.5">
      <c r="C25" s="36"/>
      <c r="D25" s="36"/>
      <c r="E25" s="36"/>
      <c r="F25" s="36"/>
    </row>
    <row r="26" spans="3:8" ht="16.5">
      <c r="C26" s="36"/>
      <c r="D26" s="36"/>
      <c r="E26" s="36"/>
      <c r="F26" s="36"/>
      <c r="G26" s="36"/>
      <c r="H26" s="36"/>
    </row>
    <row r="27" spans="3:6" ht="14.25" customHeight="1">
      <c r="C27" s="37"/>
      <c r="D27" s="36"/>
      <c r="E27" s="36"/>
      <c r="F27" s="36"/>
    </row>
    <row r="28" spans="3:5" ht="14.25" customHeight="1">
      <c r="C28" s="37"/>
      <c r="D28" s="35"/>
      <c r="E28" s="35"/>
    </row>
    <row r="29" spans="3:6" ht="14.25" customHeight="1">
      <c r="C29" s="37"/>
      <c r="D29" s="35"/>
      <c r="E29" s="35"/>
      <c r="F29" s="35"/>
    </row>
    <row r="30" spans="3:5" ht="16.5">
      <c r="C30" s="37"/>
      <c r="D30" s="35"/>
      <c r="E30" s="35"/>
    </row>
    <row r="31" spans="3:5" ht="16.5">
      <c r="C31" s="37"/>
      <c r="D31" s="35"/>
      <c r="E31" s="35"/>
    </row>
    <row r="32" spans="3:5" ht="16.5">
      <c r="C32" s="37"/>
      <c r="D32" s="38"/>
      <c r="E32" s="38"/>
    </row>
    <row r="33" ht="16.5">
      <c r="C33" s="37"/>
    </row>
    <row r="34" ht="16.5">
      <c r="C34" s="37"/>
    </row>
    <row r="35" ht="16.5">
      <c r="C35" s="37"/>
    </row>
    <row r="36" ht="16.5">
      <c r="C36" s="37"/>
    </row>
    <row r="37" ht="16.5">
      <c r="C37" s="37"/>
    </row>
    <row r="38" ht="16.5">
      <c r="C38" s="37"/>
    </row>
    <row r="39" ht="16.5">
      <c r="C39" s="37"/>
    </row>
    <row r="40" ht="16.5">
      <c r="C40" s="37"/>
    </row>
    <row r="41" ht="16.5">
      <c r="C41" s="37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Delgado, Christian</dc:creator>
  <cp:keywords/>
  <dc:description/>
  <cp:lastModifiedBy>Arevalo Delgado, Christian</cp:lastModifiedBy>
  <dcterms:created xsi:type="dcterms:W3CDTF">2014-05-14T16:49:22Z</dcterms:created>
  <dcterms:modified xsi:type="dcterms:W3CDTF">2014-05-14T17:43:16Z</dcterms:modified>
  <cp:category/>
  <cp:version/>
  <cp:contentType/>
  <cp:contentStatus/>
</cp:coreProperties>
</file>